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УО\Desktop\"/>
    </mc:Choice>
  </mc:AlternateContent>
  <bookViews>
    <workbookView xWindow="0" yWindow="0" windowWidth="23040" windowHeight="9192" activeTab="2"/>
  </bookViews>
  <sheets>
    <sheet name="ТИТУЛЬНЫЙ" sheetId="1" r:id="rId1"/>
    <sheet name="ПРИШКОЛЬНЫЕ" sheetId="3" r:id="rId2"/>
    <sheet name="СТАЦИОНАРНЫЕ" sheetId="9" r:id="rId3"/>
    <sheet name="ПАЛАТОЧНЫЕ" sheetId="7" r:id="rId4"/>
  </sheets>
  <definedNames>
    <definedName name="_xlnm._FilterDatabase" localSheetId="2" hidden="1">СТАЦИОНАРНЫЕ!$Q$4:$Q$29</definedName>
    <definedName name="_xlnm.Print_Area" localSheetId="0">ТИТУЛЬНЫЙ!$A$1:$R$15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9" i="9" l="1"/>
  <c r="R29" i="9"/>
  <c r="Q29" i="9"/>
  <c r="T29" i="9"/>
  <c r="T153" i="3" l="1"/>
  <c r="Q153" i="3"/>
  <c r="P153" i="3"/>
  <c r="P188" i="3" l="1"/>
  <c r="Q188" i="3"/>
  <c r="T13" i="3" l="1"/>
  <c r="Q13" i="3"/>
  <c r="P13" i="3"/>
  <c r="T40" i="3"/>
  <c r="Q40" i="3"/>
  <c r="P40" i="3"/>
  <c r="P25" i="3" l="1"/>
  <c r="Q25" i="3"/>
  <c r="R25" i="3"/>
  <c r="T101" i="3" l="1"/>
  <c r="Q101" i="3"/>
  <c r="P101" i="3"/>
  <c r="T185" i="3" l="1"/>
  <c r="R185" i="3"/>
  <c r="P185" i="3"/>
  <c r="S188" i="3" l="1"/>
  <c r="T161" i="3"/>
  <c r="Q161" i="3"/>
  <c r="T25" i="3" l="1"/>
  <c r="Q53" i="3" l="1"/>
  <c r="P53" i="3"/>
  <c r="P148" i="3" l="1"/>
  <c r="T112" i="3"/>
  <c r="Q112" i="3"/>
  <c r="P112" i="3"/>
  <c r="T141" i="3" l="1"/>
  <c r="Q141" i="3"/>
  <c r="P141" i="3"/>
  <c r="T124" i="3"/>
  <c r="R124" i="3"/>
  <c r="Q124" i="3"/>
  <c r="P124" i="3"/>
  <c r="T92" i="3"/>
  <c r="Q92" i="3"/>
  <c r="P92" i="3"/>
  <c r="Q80" i="3"/>
  <c r="P80" i="3"/>
  <c r="T66" i="3"/>
  <c r="Q66" i="3"/>
  <c r="P66" i="3"/>
  <c r="T53" i="3"/>
  <c r="R53" i="3"/>
  <c r="U20" i="9" l="1"/>
  <c r="U14" i="9"/>
  <c r="U29" i="9" s="1"/>
  <c r="T186" i="3"/>
  <c r="T188" i="3" s="1"/>
  <c r="AG158" i="3"/>
  <c r="T148" i="3"/>
  <c r="R148" i="3"/>
  <c r="Q148" i="3"/>
  <c r="Q115" i="3"/>
  <c r="P115" i="3"/>
  <c r="T114" i="3"/>
  <c r="T115" i="3" s="1"/>
  <c r="T76" i="3"/>
  <c r="T75" i="3"/>
  <c r="T71" i="3"/>
  <c r="R71" i="3"/>
  <c r="Q71" i="3"/>
  <c r="P71" i="3"/>
  <c r="T80" i="3" l="1"/>
</calcChain>
</file>

<file path=xl/comments1.xml><?xml version="1.0" encoding="utf-8"?>
<comments xmlns="http://schemas.openxmlformats.org/spreadsheetml/2006/main">
  <authors>
    <author>PDA</author>
  </authors>
  <commentList>
    <comment ref="A29" authorId="0" shapeId="0">
      <text>
        <r>
          <rPr>
            <b/>
            <sz val="9"/>
            <rFont val="Times New Roman"/>
            <family val="1"/>
            <charset val="204"/>
          </rPr>
          <t>PDA:</t>
        </r>
        <r>
          <rPr>
            <sz val="9"/>
            <rFont val="Times New Roman"/>
            <family val="1"/>
            <charset val="204"/>
          </rPr>
          <t xml:space="preserve">
</t>
        </r>
      </text>
    </comment>
  </commentList>
</comments>
</file>

<file path=xl/sharedStrings.xml><?xml version="1.0" encoding="utf-8"?>
<sst xmlns="http://schemas.openxmlformats.org/spreadsheetml/2006/main" count="4145" uniqueCount="2465">
  <si>
    <t>Реестр организаций отдыха детей и их оздоровления на территории Республики Тыва 2025 года</t>
  </si>
  <si>
    <t xml:space="preserve">         Реестр организаций отдыха  детей и их оздоровления на территории Республики Тыва в 2021 году</t>
  </si>
  <si>
    <t xml:space="preserve"> Типы летних оздоровительных учреждений</t>
  </si>
  <si>
    <t>Всего летних оздоровительных учреждений</t>
  </si>
  <si>
    <t xml:space="preserve">Количество ЛОУ по сменам </t>
  </si>
  <si>
    <t xml:space="preserve">Количество детей по сменам </t>
  </si>
  <si>
    <t>1  смена</t>
  </si>
  <si>
    <t>2  смена</t>
  </si>
  <si>
    <t>3   смена</t>
  </si>
  <si>
    <t>4  смена</t>
  </si>
  <si>
    <t xml:space="preserve">5 смена </t>
  </si>
  <si>
    <t xml:space="preserve"> 1   смена</t>
  </si>
  <si>
    <t xml:space="preserve"> 2 смена</t>
  </si>
  <si>
    <t xml:space="preserve">  3  смена</t>
  </si>
  <si>
    <t xml:space="preserve">  4 смена</t>
  </si>
  <si>
    <t>всего детей</t>
  </si>
  <si>
    <t>Загородные стационарные  лагеря</t>
  </si>
  <si>
    <t>Лагеря с дневным пребыванием детей</t>
  </si>
  <si>
    <t>Палаточные лагеря</t>
  </si>
  <si>
    <t>ВСЕГО:</t>
  </si>
  <si>
    <t>№ п/п</t>
  </si>
  <si>
    <t>Полное наименование организации в соответствии с уставом и положением/наименование учредителя организации (лагеря)   ИНН, ОГРН, юридический адрес, e-mail</t>
  </si>
  <si>
    <t>Организационно-правовая форма организации и отдыха детей и их оздоровления</t>
  </si>
  <si>
    <t>ФИО руководителя полностью, контактный номер</t>
  </si>
  <si>
    <t>ИНН</t>
  </si>
  <si>
    <t>Адрес (место нахождения) организации отдыха детей и их оздоровления, контактный телефон, адреас электронной почты</t>
  </si>
  <si>
    <t>Официальный сайт организации отдыха детей и их оздоровления в информационно-телекоммуникационной сети "Интернет" (при наличии)</t>
  </si>
  <si>
    <t>Тип организации отдыха детей и их оздоровления</t>
  </si>
  <si>
    <t>Режим работы организации отдыха детей и их оздоровления (сезонный/круглогодичный)</t>
  </si>
  <si>
    <t>Количество смен</t>
  </si>
  <si>
    <t>Численность детей</t>
  </si>
  <si>
    <t xml:space="preserve">Всего детей </t>
  </si>
  <si>
    <t>Возрастная категория детей, принимаемыхв организацию отдыха детей и их оздоровления</t>
  </si>
  <si>
    <t>Краткая характеристика лагеря (паспорт лагеря,  материально-техническая база лагеря)</t>
  </si>
  <si>
    <t>Дата ввода используемых организацией отдыха детей и их оздоровления объектов и дата проведения капитального ремонта</t>
  </si>
  <si>
    <t>Информация о наличии санитарно-эпидемиологического заключения, включая дату выдачи заключения</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</si>
  <si>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</si>
  <si>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Обеспечение антитеррористической безопасности (паспорт безопасности, категория, срок)</t>
  </si>
  <si>
    <t>паспорт дорожной безопасности (дата получения)</t>
  </si>
  <si>
    <t>медицинские лицензии (договор, серия, номер лицензии медкабинета)</t>
  </si>
  <si>
    <t>Лицензия на образовательную деятельность ОО</t>
  </si>
  <si>
    <t xml:space="preserve">кнопка тревожной сигнализации  </t>
  </si>
  <si>
    <t>Количество видеонаблюдений</t>
  </si>
  <si>
    <t>Обеспечение в организации отдыха детей и их оздоровления доступности услуг для детей-инвалидов и детей с ОВЗ</t>
  </si>
  <si>
    <t>1 смена</t>
  </si>
  <si>
    <t xml:space="preserve">2 смена </t>
  </si>
  <si>
    <t xml:space="preserve">3 смена </t>
  </si>
  <si>
    <t>4 смена</t>
  </si>
  <si>
    <t xml:space="preserve">Средняя стоимость 1 дня пребывания в организации отдыха детей и их оздоровления </t>
  </si>
  <si>
    <t xml:space="preserve">4 смена </t>
  </si>
  <si>
    <t>Сезонный</t>
  </si>
  <si>
    <t xml:space="preserve"> Лагерь дневного пребывания "Буянныг уя"  Государственное бюджетное учреждение Республики Тыва  "Центр социальной помощи семье и детям Бай-Тайгинского кожууна" </t>
  </si>
  <si>
    <t>республиканский</t>
  </si>
  <si>
    <t>Сегбе Чодураа Комбуевна, тел: 89233815288</t>
  </si>
  <si>
    <t xml:space="preserve"> ИНН: 1711002712.</t>
  </si>
  <si>
    <t xml:space="preserve">Юридический адрес: 668010, Республика Тыва, Бай-Тайгинский район, село Тээли, улица Серен-Дондуп, дом 11. тел. +7(394-42) 21-3-26. , 21-1-43. e-mail: priyut@bk.ru </t>
  </si>
  <si>
    <t>https://vk.com/id455951459</t>
  </si>
  <si>
    <t>Лагерь с дневным пребыванием детей</t>
  </si>
  <si>
    <t>социальная услуга</t>
  </si>
  <si>
    <t>7-17 лет</t>
  </si>
  <si>
    <t xml:space="preserve">Паспорт лагеря  от 18.07.2019г. Столовая, продукт.склад, медкабинет, игровая комната, учебная комната, спорт.площадка. 
</t>
  </si>
  <si>
    <t>В 1986г. Капремонт 2016г.</t>
  </si>
  <si>
    <t>Утвержден Начальником УО, Согл УФСВ нацгвардии РФ по РТ, Зам.нач.ГУ МЧС России по РТ  Нач.УФСБ РФ по РТ.</t>
  </si>
  <si>
    <t>нет</t>
  </si>
  <si>
    <t xml:space="preserve"> № ЛО - 17 - 01  - 000521 от 27.09 .2019г. </t>
  </si>
  <si>
    <t>Социальная услуга</t>
  </si>
  <si>
    <t>имеется</t>
  </si>
  <si>
    <t>Условно доступен</t>
  </si>
  <si>
    <t>Сайын-Маадыр Саида Дайынчы-ооловна, тел: 89010192231</t>
  </si>
  <si>
    <t>ИНН: 1711003385</t>
  </si>
  <si>
    <t xml:space="preserve"> Юридический адрес: 668010, Республика Тыва, Бай-Тайгинский район, с.Хемчик,  ул.Чудурукпай, дом 16. e-mail: tyva_school_133@mail.ru</t>
  </si>
  <si>
    <t>https://school-hemchik.rtyva.ru/</t>
  </si>
  <si>
    <t>ППЭ</t>
  </si>
  <si>
    <t xml:space="preserve">Паспорт лагеря  от 18 июля 2019г. Игровая комната, комната отдыха, кружковая комната, медкабинет, библиотека, столовая-65 мест, спорт.площадка. </t>
  </si>
  <si>
    <t>2001г</t>
  </si>
  <si>
    <t>Утвержден начальником УО Бай-Тайгинского кожууна  2 категория, май 2026.</t>
  </si>
  <si>
    <t>Заключение №093/19 от 05 декабря 2018г.</t>
  </si>
  <si>
    <t xml:space="preserve"> ЛО-17  0000592, № ЛО-17-01-000334 от 25 марта 2016г</t>
  </si>
  <si>
    <t>серия 17Л01 №0000373 от 23 сентября 2019г</t>
  </si>
  <si>
    <t>Вне зоны дислокации</t>
  </si>
  <si>
    <t>Всего 4 шт:                     снаружи- 2,         внутри-2.</t>
  </si>
  <si>
    <t>Шагаалан Ольга Онугуевна, тел: 89293159550</t>
  </si>
  <si>
    <t>ИНН: 1711003473</t>
  </si>
  <si>
    <t xml:space="preserve"> Юридический адрес:668012, Республика Тыва,  Бай-Тайгинский район, с.Шуй, ул.Нордуп, дом 46; конт.данные: 89293159550. e-mail: tyva_school_136@mail.ru</t>
  </si>
  <si>
    <t>https://school-shui.rtyva.ru/</t>
  </si>
  <si>
    <t xml:space="preserve">Паспорт лагеря от 18 июля 2019г. Игровая комната (2), библиотека,столовая-75 мест, продуктовый склад,медкабинет,спорт. Площадка. </t>
  </si>
  <si>
    <t>1939г</t>
  </si>
  <si>
    <t>Утвержден Начальником УО, Согласовано УФСВ нацгвардии РФ по РТ, Зам.нач. ГУ МЧС России по РТ  Нач.УФСБ РФ по РТ. 3 кат</t>
  </si>
  <si>
    <t>ЛО -17-01 -000334 от 25 марта 2016г.</t>
  </si>
  <si>
    <t>серия 17Л01 № 0000433 от 22 июля 2013г.</t>
  </si>
  <si>
    <t xml:space="preserve">имеется </t>
  </si>
  <si>
    <t>Всего 3 шт.:                   снаружи-2 внутри-1.</t>
  </si>
  <si>
    <t>2022г</t>
  </si>
  <si>
    <t>Вне зоны дислокации. Имеется охраник по штату.</t>
  </si>
  <si>
    <t>Монгуш Анюта Сергеевна, тел: 89233819398</t>
  </si>
  <si>
    <t>ИНН: 1711003480</t>
  </si>
  <si>
    <t xml:space="preserve">Юридический адрес: 668015, Республика Тыва, Бай-Тайгинский район, село Кара-Холь, улица Монгуш Эдуард, дом 8, конт.данные:+7(394-42)2-31-05, e-mail: tyva.school.132@mail.ru. </t>
  </si>
  <si>
    <t>https://school-kara-hol.rtyva.ru/</t>
  </si>
  <si>
    <t>Паспорт лагеря  от 18 июля 2019г. Столовая-75 мест, продуктовый склад, спортивный зал, , медкабинет, игровая комната, учебная комната, спорт площадка.</t>
  </si>
  <si>
    <t>Утвержден 03.12.2018г. НачУО, Согл УФСВ нац.гвардии РФ по РТ от 04.12.2018г., Зам.нач.ГУ МЧС России по РТ от 10.12.2018г., Нач.УФСБ РФ по РТ от 06.12.2018г., 2 кат, до 2024 года.)</t>
  </si>
  <si>
    <t>Заключение №219 /19 от 23 04.2019г.</t>
  </si>
  <si>
    <t xml:space="preserve">Договор от 14.01.2019г., лицензия на мед. деятельность  ЛО-17-01-000334 (пр. №12) </t>
  </si>
  <si>
    <t>серия 17Л01 № 0000069 от 22 декабря 2015г</t>
  </si>
  <si>
    <t>Всего 4  шт.:                снаружи-1, внутри- 3.</t>
  </si>
  <si>
    <t>ИНН: 1711003498</t>
  </si>
  <si>
    <t>Юридический адрес: 668014, Республика Тыва, Бай-Тайгинский район, село Бай-Тал, улица Мира, дом 39, e-mail: tyva_school_156@bk.ru</t>
  </si>
  <si>
    <t>https://school-bai-tal.rtyva.ru/</t>
  </si>
  <si>
    <t xml:space="preserve">Столовая, продуктовый склад, спортивный зал, , медкабинет, игровая комната, учебная комната, спорт площадка. паспорт лагеря № 403 от 18 июля 2019г.  </t>
  </si>
  <si>
    <t>Утвержден Начальником УО, Согл УФС войск нац.гвардии РФ по РТ, Зам.нач. УНДиПРГУ МЧС России по РТ  Нач.УФСБ РФ по РТ.</t>
  </si>
  <si>
    <t>Заключение №248 от 28 октября 2019г.</t>
  </si>
  <si>
    <t>17ЛО1 № 0000442</t>
  </si>
  <si>
    <t>серия 17Л01 № 0000097 от 08 февраля 2016г</t>
  </si>
  <si>
    <t>Всего 8 шт.: снаружи-5, внутри-3.</t>
  </si>
  <si>
    <t xml:space="preserve">Лагерь дневного пребывания "Мергежил" Муниципальная бюджетная организация дополнительного образования «Центр профессиональной ориентации села Тээли» муниципального района Бай-Тайгинский кожуун Республики Тыва» </t>
  </si>
  <si>
    <t>Баавыл Март-оол Иргитович, тел: 89235437099</t>
  </si>
  <si>
    <t xml:space="preserve"> ИНН: 1711001211</t>
  </si>
  <si>
    <t>Юридический адрес: 668014, Республика Тыва, Бай-Тайгинский район, село Тээли, улица Степная, дом 22а. e-mail: mergejil@mail.com Раб.тел. 8 (394) 42-21-4-00</t>
  </si>
  <si>
    <t>https://mergejil-teeli.rtyva.ru/</t>
  </si>
  <si>
    <t xml:space="preserve">на стадии согласования </t>
  </si>
  <si>
    <t>2009г</t>
  </si>
  <si>
    <t>Утв начальником УО, Согл нач УФСБ РФ по РТ, Согл упрРосгвардии по РТ, Согл МЧС РФ по РТ, 4 катеогрия, 23 ноября 2025 год</t>
  </si>
  <si>
    <t>автобуса нет</t>
  </si>
  <si>
    <t>Договор  о медицинском обслуживании детей, посвещающих пришкольный лагерь "Мергежил" с дневным пребыванием 20 май 2024</t>
  </si>
  <si>
    <t>серия 17Л01 №0000387 от 25 декабря 2019</t>
  </si>
  <si>
    <t>Всего:</t>
  </si>
  <si>
    <t xml:space="preserve">Барун-Хемчикский кожуун </t>
  </si>
  <si>
    <t xml:space="preserve">Детский оздоровительный лагерь "Солнышко" с дневным пребыванием Государственное бюджетное учреждение Республики Тыва "Центр социальной помощи семье и детям Барун-Хемчикского кожууна"   </t>
  </si>
  <si>
    <t>Хомушку Сайзана Орлановна, тел: 89999714780</t>
  </si>
  <si>
    <t>ИНН: 1712004374</t>
  </si>
  <si>
    <t>Юридический адрес: 668040, Республика Тыва, Барун-Хемчикский район, село Кызыл-Мажалык, улица Чургуй-оол, дом 60.</t>
  </si>
  <si>
    <t>https://vk.com/club138993281</t>
  </si>
  <si>
    <t xml:space="preserve">Игровая комната, комната отдыха, медкабинет, библиотека, столовая на 40 мест, спорт.площадка. </t>
  </si>
  <si>
    <t xml:space="preserve">Утвержден и.о. зам. Председателем администрауции Барун-Хемчикского кожууна по жизнеобеспечении от 28.09.2023г,  Согл. И.о. нач. ОНД и ПР Бай-Тайгинского, Барун-Хемчикского районов и г.Ак-Довурак по пожарному надзору, нач. отдела по работе с населением с.Кызыл-Мажалык, нач. УО образования, и.о. директора ГБУ РТ ЦСПСиД Барун-Хемчикского кожууна  </t>
  </si>
  <si>
    <t>не имеет</t>
  </si>
  <si>
    <t xml:space="preserve"> ЛО-17-01-000377 от 20.12.2016</t>
  </si>
  <si>
    <t>Договор №24 от 09.01.2024г</t>
  </si>
  <si>
    <t>Сарыглар Геннадий Ыштаевич, тел: 89235435926</t>
  </si>
  <si>
    <t>ИНН:1712004720</t>
  </si>
  <si>
    <t>Юридический адрес: 668040, Республика Тыва, Барун-Хемчикский район, село Кызыл-Мажалык, улица Авиации б/н, e-mail:tyva_school_108@mail.ru</t>
  </si>
  <si>
    <t>https://school2-barum.rtyva.ru/</t>
  </si>
  <si>
    <t xml:space="preserve">Паспорт лагеря  от 28.04.2022 гИгровая комната, комната отдыха, медкабинет, библиотека, столовая на 100 мест, спорт.площадка, актовый зал. </t>
  </si>
  <si>
    <t>В 2017 г построено новое здание школы</t>
  </si>
  <si>
    <t>Утвержден Нач УО от 07.07.2022 г., Согл УФСВ нац.гвардии РФ по РТ от 15.06.2022г., Зам.нач.ГУ МЧС РФ по РТ от 15.06.2022 г.., Нач.УФСБ РФ по РТ от 07.07.2022г.</t>
  </si>
  <si>
    <t>№ АН -24-0022011 от 19.07.2019 ГАЗ65R33 Е127 ВС,тех осмотр 04.04.2024</t>
  </si>
  <si>
    <t>№ 3564599 от 14.06.2023г.</t>
  </si>
  <si>
    <t>17ОЛ1№0000571 от 29.12.14г.№289</t>
  </si>
  <si>
    <t>Договор № 27 от 09.01.2024г.</t>
  </si>
  <si>
    <t>Куулар Анзор Танаш-оолович, тел: 89233834804</t>
  </si>
  <si>
    <t>ИНН:1712001990</t>
  </si>
  <si>
    <t>Юридический адрес: 668046, Республика Тыва, Барун-Хемчикский район, село Шекпээр, улица Октябрьская, дом 3. e-mail:tyva_school_119@mail.ru</t>
  </si>
  <si>
    <t>https://school-shekpeer.rtyva.ru/</t>
  </si>
  <si>
    <t xml:space="preserve">Игровая комната, комната отдыха, медкабинет, библиотека, столовая на 50 мест, спорт.площадка, актовый зал. </t>
  </si>
  <si>
    <t>в 1986 г построено здание школы, капитальный ремонт отсутсует</t>
  </si>
  <si>
    <t xml:space="preserve">Утвержден 12.07.2019г. Нач УО, Согл УФСВ нац.гвардии РФ по РТ от 14.06.19г., Зам.нач.ГУ МЧС РФ по РТ от 08.07.19г., Нач.УФСБ РФ по РТ </t>
  </si>
  <si>
    <t>№АН-24-002011 от 19.07.19г. №245267/лиц. (ГАЗ322121, Р153ВВ17,; ГАЗ NEXT А66R33 Н056ВК 17 тех.осмотр 10.02.2024г.)</t>
  </si>
  <si>
    <t>№ ЛО 17-01-000364 от 23.09.2016г.</t>
  </si>
  <si>
    <t>17ЛО1№0000129 от 10.05.2016г.№410</t>
  </si>
  <si>
    <t>Договор № 87/2023 от 28.09.2023г.</t>
  </si>
  <si>
    <t>Всего: 8 шт.: снаружи- 4,     внутри- 4.</t>
  </si>
  <si>
    <t xml:space="preserve">Лагерь дневного пребывания "Эреспейлер" Муниципальное бюджетное образовательное учреждение средняя общеобразовательная школа села Дон-Терезин                             </t>
  </si>
  <si>
    <t>ИНН:1712000316</t>
  </si>
  <si>
    <t xml:space="preserve"> Юридический адрес: 668040, Республика Тыва, Барун-Хемчикский район, село Дон-Терезин, улица Набережная, дом 1.                                                      e-mail: tyva_school_117@mail.ru</t>
  </si>
  <si>
    <t>https://school-don-terezin.rtyva.ru/</t>
  </si>
  <si>
    <t xml:space="preserve">Игровая комната (2), комната отдыха (2), медкабинет, библиотека 12  мест, столовая 50 посадочных мест, спорт.площадка. </t>
  </si>
  <si>
    <t>В 1986 года построено здание школы, капитальный ремонт в 2023 году</t>
  </si>
  <si>
    <t>Утвержден 12.07.2019г. Начальником УО, Согласовано УФС войск национальной гвардии РФ по РТ от 14.06.2019г., Зам.нач.УНДиПРГУ МЧС России по РТ от 08.07.2019г., Нач.УФ службы безопасности РФ по РТ на стадии подписания., срок до 2024года.</t>
  </si>
  <si>
    <t>№АН-24-002011 от 19 июля 2019г. №245267/лиц. (ГАЗ322121, Р153ВВ17, год выпуска 2017г.,дата технического осмотра 21.01.2019г.)</t>
  </si>
  <si>
    <t>№23 ЛО-17-01-000438 от 23 апреля 2018г.</t>
  </si>
  <si>
    <t>17ЛО1№0000334 от 12.03.12г. №182</t>
  </si>
  <si>
    <t>Договор б/н от 14.12.2021</t>
  </si>
  <si>
    <t xml:space="preserve">Лагерь дневного пребывания "Цветочки" Муниципальное бюджетное образовательное учреждение средняя общеобразовательная школа села Эрги-Барлык  </t>
  </si>
  <si>
    <t>ИНН:1712002659</t>
  </si>
  <si>
    <t>Юридический адрес: 668042, Республика Тыва, Барун-Хемчикский район, село Эрги-Барлык, улица Самбуу, дом 24. e-mail:tyva_school_102@mail.ru</t>
  </si>
  <si>
    <t>https://school-e-barlyk.rtyva.ru/</t>
  </si>
  <si>
    <t xml:space="preserve"> Игровая комната (4), комната отдыха (4), медкабинет, библиотека 26 мест, столовая 60 посадочных мест, спорт.площадка. </t>
  </si>
  <si>
    <t>в 2003 году построена школа, капитальны ремонт отсутсвует</t>
  </si>
  <si>
    <t xml:space="preserve">Утвержден 17.05.2021г. Нач УО, Согл УФСВ нац.гвардии РФ по РТ от 16.04.2021г., Зам.нач.ГУ МЧС РФ по РТ от 12.05.2021г., Нач.УФСБ РФ по РТ 17.05.2021., </t>
  </si>
  <si>
    <t>№073/19 от 04.12.2018г (ГАЗ-322121, Т629ВС17)</t>
  </si>
  <si>
    <t>№24 ЛО-17-01-000364 от 23.09.2016г.</t>
  </si>
  <si>
    <t>17ЛО1№0000079 от 10.07.12г. №18</t>
  </si>
  <si>
    <t>Договор № 55/2023 от 01.01.2023г.</t>
  </si>
  <si>
    <t>Всего: 4 шт.:  снаружи- 2,       внутри- 2.</t>
  </si>
  <si>
    <t>Кенден-оол Валентина Кужугетовна, тел: 89233806855</t>
  </si>
  <si>
    <t>ИНН:1712000482</t>
  </si>
  <si>
    <t>Юридический адрес: 668049, Республика Тыва, Барун-Хемчикский район, село Хонделен, улица Чургуй-оол, дом 5,  e-mail: tyva_school_118@mail.ru</t>
  </si>
  <si>
    <t>https://school-hondelen.rtyva.ru/</t>
  </si>
  <si>
    <t xml:space="preserve">Игровая комната (2), комната отдыха (2), медкабинет, библиотека 6 мест, столовая 50 посадочных мест, спорт.площадка. </t>
  </si>
  <si>
    <t>В 1989 года посторена школа, капитанльный ремонта не было</t>
  </si>
  <si>
    <t>Утвержден 20.05.2021г. Нач УО, СоглУФСВ нац.гвардии РФ по РТ от 15.04.2021г., Зам.нач.ГУ МЧС РФ по РТ от 30.04.2021г., Нач.УФСБ РФ по РТ 20.05.2021г.</t>
  </si>
  <si>
    <t>ГАЗ322121 Х720ВЕ, техосмотр 14.04.2024</t>
  </si>
  <si>
    <t>17ОЛ1№0000525 от 07.05.14г. №255</t>
  </si>
  <si>
    <t>Договор № от 62/2023 от 14.12.2024 г</t>
  </si>
  <si>
    <t>Всего: 3 шт.: снаружи- 2,      внутри- 1.</t>
  </si>
  <si>
    <t>Монгуш  Мирада Олеговна, тел: 89010180952</t>
  </si>
  <si>
    <t>ИНН:1712000443</t>
  </si>
  <si>
    <t>Юридический адрес: 668043, Республика Тыва, Барун-Хемчикский район, село Бижиктиг-Хая, улица Ленина, дом 1. e-mail: tyva_school_115@mail.ru</t>
  </si>
  <si>
    <t>https://school-b-haya.rtyva.ru/</t>
  </si>
  <si>
    <t xml:space="preserve">Игровая комната (2), комната отдыха (2), медкабинет, библиотека 12 мест, столовая 40 посадочных мест, спорт.площадка. </t>
  </si>
  <si>
    <t>Утвержден 26.05.2021г. Нач УО, Согл УФСВ нацгвардии РФ по РТ от 23.05.2021г., Зам.нач.ГУ МЧС РФ по РТ от 23.05.2021г., Нач.УФСБ РФ по РТ от 26.05.2021г.</t>
  </si>
  <si>
    <t>№АН-24-002011 от 19.07.2019г. №245267/лиц. (ГАЗ322121, Р153ВВ17, г.в 2017г., тех.осмотр 21.01.19г.)</t>
  </si>
  <si>
    <t>№41 ЛО-17-01-000364 от 23 сентября 2016г.</t>
  </si>
  <si>
    <t>17ЛО1№0000385 от 17.04.13г. №227</t>
  </si>
  <si>
    <t>Договор от 09.01.2023 № 56/2023</t>
  </si>
  <si>
    <t>Всего: 3 шт.:  снаружи- 2,          внутри- 1.</t>
  </si>
  <si>
    <t>Шокар Олимпиада Борисовна, тел: 89133472822</t>
  </si>
  <si>
    <t>ИНН:1712000517</t>
  </si>
  <si>
    <t>Юридический адрес: 668061, Республика Тыва, Барун-Хемчикский район, село Аянгаты, улица М.Чыргала, дом 5. e-mail: tyva_school_103@mail.ru.</t>
  </si>
  <si>
    <t>https://school-ayangaty.rtyva.ru/</t>
  </si>
  <si>
    <t xml:space="preserve">Игровая комната (2), комната отдыха (2), медкабинет, библиотека 12 мест, столовая на 30 посадочных мест, спорт.площадка. </t>
  </si>
  <si>
    <t>в 1972 года построена школа капитальныго ремонта не было</t>
  </si>
  <si>
    <t>Утвержден 28.03.2021г. Нач УО, Согл УФСВ нац. гвардии РФ по РТ от 08.04.2021г., Зам.нач.ГУ МЧС России по РТ от 20.04.2021г., Нач.УФСБ РФ по РТ от 22.04.2021г.</t>
  </si>
  <si>
    <t>№АН-24-002011 от 19.07.2019г. №245267/лиц. (ГАЗ322121, Р153ВВ17, г.в 2017г., тех.осмотр 21.01.2019г.)</t>
  </si>
  <si>
    <t>№33 ЛО-17-01-000438 от 23 апреля 2018г.</t>
  </si>
  <si>
    <t>17ОЛ1№0000092 от 13.07.12г. №24</t>
  </si>
  <si>
    <t>Договор от 16.01.2023 № 64/2023</t>
  </si>
  <si>
    <t>Всего: 3 шт.:  снаружи- 2,      внутри- 1.</t>
  </si>
  <si>
    <t xml:space="preserve">Лагерь дневного пребывания "Челээш"  Муниципальное бюджетное образовательное учреждение средняя общеобразовательная школа  №1 села Кызыл-Мажалык </t>
  </si>
  <si>
    <t>Бегзи Болат Николаевич, тел: 89232699205</t>
  </si>
  <si>
    <t>ИНН: 1712002112</t>
  </si>
  <si>
    <t>Юридический адрес: 668040, Республика Тыва, Барун-Хемчикский район, село Кызыл-Мажалык, улица Чургуй-оола, дом 42.  e-mail: tyva_school_107@mail.ru</t>
  </si>
  <si>
    <t>https://school1-barum.rtyva.ru/</t>
  </si>
  <si>
    <t xml:space="preserve">Игровая комната (4), комната отдыха (4), медкабинет оборудован по требованием СанПин, библиотека на 26 мест, столовая на 100 посадочных мест, спорт.площадка. </t>
  </si>
  <si>
    <t>в 1977 года построена школа, капитальный ремонт 2022 года</t>
  </si>
  <si>
    <t>Утвержден 26.05.2021г. Нач УО, Согл УФСВ нац.гвардии РФ по РТ от 29.04.2021г., Зам.нач.ГУ МЧС РФ по РТ от 26.05.2021г., Нач.УФСБ РФ по РТ от 22.05.2021г.</t>
  </si>
  <si>
    <t>№АН-24-002011 от 19.07.19г. №245267/лиц. (ГАЗ322121, Р153ВВ17, ,дата тех.осмотра 21.01.2019г.)</t>
  </si>
  <si>
    <t xml:space="preserve"> ЛО-1701-000634 от 23.09.2016       №  29</t>
  </si>
  <si>
    <t>17ОЛ1№0000112 от 27.01.2012г.№35</t>
  </si>
  <si>
    <t>Договор № 26 от 09.01.2024</t>
  </si>
  <si>
    <t xml:space="preserve">Лагерь дневного пребывания "Арыкчыгаш" Муниципальное бюджетное учреждение средняя общеобразовательная школа села Барлык  </t>
  </si>
  <si>
    <t>Кандит-оол Шончалай Кудус-ооловна, тел: 89233875653</t>
  </si>
  <si>
    <t>ИНН:1712002088</t>
  </si>
  <si>
    <t>Юридический адрес: 668043, Республика Тыва, Барун-Хемчикский район, село Барлык, улица Октябрьская, дом 26.  e-mail: tyva_school_105@mail.ru</t>
  </si>
  <si>
    <t>https://school-barlyk.rtyva.ru/</t>
  </si>
  <si>
    <t xml:space="preserve"> Игровая комната (3), комната отдыха (3), медкабинет, библиотека 24 мест, столовая на 50 посадочных мест, спорт.площадка, актовый зал. </t>
  </si>
  <si>
    <t>в 1973 года построена школа, капитальный ремонт 2022 года</t>
  </si>
  <si>
    <t>Утвержден 05.04.2021г. Нач УО, Согл УФСВ нац.гвардии РФ по РТ от 08.05.2021г., Зам.нач.ГУ МЧС РФпо РТ от 25.05.2021г., Нач.УФСБ РФ по РТ 27.05.2021 г.</t>
  </si>
  <si>
    <t>054/19 от 29.11.18 ГАЗ 322121 Х475ВА тех.осмотр 14.04.2024</t>
  </si>
  <si>
    <t>№26 ЛО-17-01-000438 от 23 апреля 2018г.</t>
  </si>
  <si>
    <t>Договор № 28 от 09.01.2024г.</t>
  </si>
  <si>
    <t xml:space="preserve">Всего: </t>
  </si>
  <si>
    <t>Дзун-Хемчикский кожуун</t>
  </si>
  <si>
    <t>Не имеет</t>
  </si>
  <si>
    <t xml:space="preserve">Всего 6 шт.: снаружи-2, внутри-4.  </t>
  </si>
  <si>
    <t>2.</t>
  </si>
  <si>
    <t>Ондар Эдита Эресовна, тел.:89016448255</t>
  </si>
  <si>
    <t>ИНН: 1709004712</t>
  </si>
  <si>
    <t>Юридический адрес: 668110, Республика Тыва, Дзун-Хемчикский район, город Чадан, улица Победа, дом 26. e-mail: tuva_school_145@mail.ru</t>
  </si>
  <si>
    <t xml:space="preserve"> Сайт лагеря: https://school-chadan.rtyva.ru                 </t>
  </si>
  <si>
    <t>Паспорт лагеря от 26.09.2022г                  Игровая комната 1, комната отдыха 1, медкабинет, библиотека, столовая на 65 мест, спорт. площадка имеется</t>
  </si>
  <si>
    <t>1971 г (капремонт 1997г )</t>
  </si>
  <si>
    <t>Утвержден 05.12.2018 г. Нач УО, Согл зам. Нач ГУ МЧС РФ по РТ от 12.12.2018 г., нач УФСБ ВНГ РФ по РТ от 26.12.2018 г., нач УФСБ РФ по РТ от 28.12.2018 г.</t>
  </si>
  <si>
    <t>№288 от 15.03.2021г</t>
  </si>
  <si>
    <t>Серия ЛО-17 №000546 от 31.03.2020г.</t>
  </si>
  <si>
    <t xml:space="preserve">17 ЛО 1 №0000225 от 23.12.16г </t>
  </si>
  <si>
    <t xml:space="preserve">имеется договор № 59 от 01.12.21г </t>
  </si>
  <si>
    <t>Всего 50 шт.:          снаружи-5,           внутри-45.</t>
  </si>
  <si>
    <t>3.</t>
  </si>
  <si>
    <t>1938г, кап.ремонт не делали</t>
  </si>
  <si>
    <t>ИНН: 1709005191</t>
  </si>
  <si>
    <t xml:space="preserve">     Юридический адрес: 668110,  Республика Тыва, Дзун-Хемчикский район, город Чадан, улица Сельская, дом 6.   e-mail: school13-chadan.rtyva.ru_@mail.ru</t>
  </si>
  <si>
    <t>Сайт лагеря:  school4-chadan.rtyva.ru</t>
  </si>
  <si>
    <t xml:space="preserve">паспорт лагеря от 26.09.2022 г. игровая комната 1, комната отдыха 1, спортивный зал 1, спортивная площадка       </t>
  </si>
  <si>
    <t>1958г  (капремонт 2022г)</t>
  </si>
  <si>
    <t>Утвержден 10.03.2021 г. Нач УО, Согл зам. Нач ГУ МЧС РФ по РТ от 17.03.2021 г., нач УФСБ ВНГ РФ по РТ от 09.03.2021 г., нач УФСБ РФ по РТ от 11.03.2021 г.</t>
  </si>
  <si>
    <t>№067/19от:15.02.2021г</t>
  </si>
  <si>
    <t>Серия Ло 17 №0104000М000019.02.19 от: 26.02.2018</t>
  </si>
  <si>
    <t>№8 от 10.01.2022 г.</t>
  </si>
  <si>
    <t>имеется №51 от: 19.01.2022</t>
  </si>
  <si>
    <t>Всего: 15 (4-наружн, 11-внутр)</t>
  </si>
  <si>
    <t>Ондар Чечена Чунаевна, тел.:89016756099</t>
  </si>
  <si>
    <t xml:space="preserve"> ИНН:1709005201</t>
  </si>
  <si>
    <t>Юридический адрес: 668110,  Республика Тыва, Дзун-Хемчикский район, город Чадан, улица Победа, дом 86. e-mail: tuva_school_151@mail.ru</t>
  </si>
  <si>
    <t xml:space="preserve">паспорт лагеря от 26.09.2022 г. игровая комната 1, комната отдыха 1, спортивный зал 1, спортивная площадка      </t>
  </si>
  <si>
    <t>2005г</t>
  </si>
  <si>
    <t>Утвержден 07.12.2018 г. Нач УО, Согл зам. Нач ГУ МЧС РФ по РТ от 10.12.2018 г., начУФСБ ВНГ РФ по РТ от 13.12.2018 г., нач УФСБ РФ по РТ от 21.12.2018 г.</t>
  </si>
  <si>
    <t>№285 от 09.03.2021г</t>
  </si>
  <si>
    <t>Серия ЛО-17 №0002984 от 29.12.2017г.</t>
  </si>
  <si>
    <t>17 ЛО1 №0000267</t>
  </si>
  <si>
    <t xml:space="preserve">№61 от 11.01.21 г "ООО Компания электромонтажных работ" </t>
  </si>
  <si>
    <t>Всего: 3 шт.:           снаружи-2, внутри-1.</t>
  </si>
  <si>
    <t>ИНН: 1709005096</t>
  </si>
  <si>
    <t>Юридический  адрес: 668123, Республика Тыва, Дзун-Хемчикский район, село Чыргакы, улица Ийистерлиг, дом 48. e-mail: tuva_school_130@mail.ru</t>
  </si>
  <si>
    <t xml:space="preserve">Сайты лагеря:http: //chyrgaky.rtyva-school.ru  </t>
  </si>
  <si>
    <t xml:space="preserve">Паспорт лагеря от 26.09.2022г.   Игровая комната, комната отдыха , медкабинет, библиотека, столовая, спорт.зал, комната для девочек и мальчиков. </t>
  </si>
  <si>
    <t>Утвержден 30.04.2021 г. Нач УО, Согл зам. Нач ГУ МЧС РФ по РТ от 13.04.2021 г., начУФСНгвардии РФ по РТ от 16.03.2021 г., нач УФСБ РФ по РТ от 26.04.2021 г.</t>
  </si>
  <si>
    <t>№58 от 12.02.2019</t>
  </si>
  <si>
    <t>Серия ЛО-17-01-000546 от 31.03.202г.</t>
  </si>
  <si>
    <t>17 ЛО1№0000241</t>
  </si>
  <si>
    <t xml:space="preserve">имеется №1 от 28.01.21г "ООО электромонтажных работ" </t>
  </si>
  <si>
    <t>Всего 7 шт.:            снаружи-3,                   внутри-4.</t>
  </si>
  <si>
    <t>Ооржак Радий Эрес-оолович, тел.:8923541484</t>
  </si>
  <si>
    <t>ИНН: 1709005160</t>
  </si>
  <si>
    <t>Юридический адрес: 668113, Республика Тыва, Дзун-Хемчикский район, село Хорум-Даг, улица Х.А.Оюу, дом 26.  e-mail: tuva_school_153@mail.ru</t>
  </si>
  <si>
    <t xml:space="preserve"> Сайт лагеря:https://srhool-horum-dag.rtyva.ru</t>
  </si>
  <si>
    <t xml:space="preserve">  Паспорт лагеря от 26.09.2022г. Игровая комната (1), комната отдыха (1), медкабинет, библиотека, столовая    </t>
  </si>
  <si>
    <t>1945 г (капремонт 2004г)</t>
  </si>
  <si>
    <t>Утвержден 14.12.2018 г. Нач УО, Согл зам. Нач. ГУ МЧС РФ по РТ от 14.12.2018 г., нач. УФСБ ВНГ РФ по РТ от 21.12.2018 г., нач. УФСБ РФ по РТ от 26.12.2018 г.</t>
  </si>
  <si>
    <t xml:space="preserve">№090/19 от 05.12.18г </t>
  </si>
  <si>
    <t>Серия ЛО-17 №0003003 от 29.12.2017г.</t>
  </si>
  <si>
    <t>серия 17 ЛО1  №0000090 № 372 от 01.02.16 г.</t>
  </si>
  <si>
    <t>№4  от 28.01.21г , №5 от 28.01.21г .</t>
  </si>
  <si>
    <t>Всего 8 шт.:                                                снаружи-4,                  внутри-4.</t>
  </si>
  <si>
    <t xml:space="preserve">Лагерь дневного пребывания "Борбак-Арыг" Муниципальное бюджетное общеобразовательное учреждение Шеминская   средняя общеобразовательная школа муниципального района Дзун-Хемчикский район </t>
  </si>
  <si>
    <t>Куулар Солдат-оол Сандакович, тел.:89233868721</t>
  </si>
  <si>
    <t>ИНН:1709005120</t>
  </si>
  <si>
    <t>Юридический адрес:  668112, Республика Тыва, Дзун-Хемчикский район, село Шеми, улица Найырал, дом 34. e-mail: tuva_school_131@mail.ru</t>
  </si>
  <si>
    <t xml:space="preserve"> https://school-shemi.rtyva.ru </t>
  </si>
  <si>
    <t xml:space="preserve"> Паспорт лагеря от 26.09.2022 г.  игровая комната 1, комната отдыха 1, медкабинет, библиотека, столовая, спортзал     </t>
  </si>
  <si>
    <t>Утвержден 21.12.2018 г. Начальником УО, Согл зам. Нач. ГУ МЧС РФ по РТ от 25.12.2018 г., нач. УФСБ ВНГ РФ по РТ от 26.12.2018 г., нач. УФСБ РФ по РТ от 28.12.2018 г.</t>
  </si>
  <si>
    <t>№ 218/19 от 23.04.2019</t>
  </si>
  <si>
    <t>Серия ЛО-17 №0003000 от 29.12.2017г.</t>
  </si>
  <si>
    <t>17ПО1 № 0000717 от 23 декабря 2016</t>
  </si>
  <si>
    <t>№38 от 01.12.21г "ООО компания электромонтажных   работ"</t>
  </si>
  <si>
    <t>Всего 16 шт.:             снаружи-8,                      внутри-8.</t>
  </si>
  <si>
    <t xml:space="preserve">Лагерь дневного пребывания "Ручеек" Муниципальное бюджетное общеобразовательное учреждение Теве-Хаинская средняя общеобразовательная школа муниципального района Дзун-Хемчикский кожуун </t>
  </si>
  <si>
    <t>Идам-Сюрюн Орланмаа Овусовна, тел.:89235402798</t>
  </si>
  <si>
    <t>ИНН: 1709005240</t>
  </si>
  <si>
    <t>Юридический адрес: 668117, Республика Тыва, Дзун-Хемчикский район, село Теве-Хая, улица Садовая, дом 1. e-mail:tuva_school_149@mail.ru</t>
  </si>
  <si>
    <t>https://school-teve-haya.rtyva.ru/</t>
  </si>
  <si>
    <t xml:space="preserve">Паспорт лагеря от 26.09.2022г №6763 срок до 31.06.2024г Игровая комната 1, комната отдыха 1, спорт. зал, медкабинет, столовая         </t>
  </si>
  <si>
    <t>1951г</t>
  </si>
  <si>
    <t>Утвержден 24.12.2018 г. Нач УО, Согл зам. Нач. ГУ МЧС РФ по РТ от 25.12.2018 г., нач.УФСБ ВНГ РФ по РТ от 29.12.2018 г., нач. УФСБ РФ по РТ от 28.12.2018 г.</t>
  </si>
  <si>
    <t xml:space="preserve">№267 от 09.12.2019 </t>
  </si>
  <si>
    <t>Серия ЛО-17 №0002992 от 29.12.2017г.</t>
  </si>
  <si>
    <t>серия 17 ЛО №0000236</t>
  </si>
  <si>
    <t xml:space="preserve"> №20 от 15.12.21г "ООО компания электромонтажных работ"</t>
  </si>
  <si>
    <t>Всего 5 шт.:               снаружи-3,           внутри-2.</t>
  </si>
  <si>
    <t xml:space="preserve">Лагерь дневного пребывания "Дамырак" Муниципальное бюджетное общеобразовательное учреждение Хайыраканская  средняя общеобразовательная школа муниципального района Дзун-Хемчикский кожуун </t>
  </si>
  <si>
    <t>ИНН: 1709005089</t>
  </si>
  <si>
    <t>Юридический адрес: 668116, Республика Тыва, Дзун-Хемчикский район, село Хайыракан,  улица Александра Данзы-Белек, дом 58, квартира 1.                                                e-mail: tuva_school_154@mail.ru</t>
  </si>
  <si>
    <t xml:space="preserve">  Сайт лагеря: http://ocurovna.wixsite.com/ damurackkhairakan
https://www.facebook.com/priut.baytaiga   </t>
  </si>
  <si>
    <t xml:space="preserve">Паспорт лагеря  от 26.09.2022 Игровая 1, комната отдыха 1, спортивный зал 1, медкабинет, столовая  </t>
  </si>
  <si>
    <t>1987г</t>
  </si>
  <si>
    <t xml:space="preserve">Утвержден 04.12.2018 г. Начальником УО, Согл зам. Нач. ГУ МЧС РФ по РТ от 04.12.2018 г., нач. УФСБ ВНГ РФ по РТ от 13.12.2018 г., нач. УФСБ РФ по РТ от 12.12.2018 г. </t>
  </si>
  <si>
    <t>№284 от 04.03.2021г</t>
  </si>
  <si>
    <t>Серия ЛО-17 №0002990 от 29.12.2017г.</t>
  </si>
  <si>
    <t>17 ЛО 1 №0000075 от 06.07.12г</t>
  </si>
  <si>
    <t>№146 от 11.01.21г "ООО компания электромонтажных работ"</t>
  </si>
  <si>
    <t>Всего 7 шт.:           снаружи-4,                        внутри-3.</t>
  </si>
  <si>
    <t xml:space="preserve">Лагерь дневного пребывания "Дамырак" Муниципальное бюджетное общеобразовательное учреждение  Баян-Талинская  средняя общеобразовательная школа Дзун-Хемчикского кожууна Республики Тыва  </t>
  </si>
  <si>
    <t>ИНН:1709005152</t>
  </si>
  <si>
    <t>Юридический  адрес: 668121, Республика Тыва, Дзун-Хемчикский район, село Баян-Тала, улица Самбуу   дом 20.  e-mail: tuva_school_141@mail.ru</t>
  </si>
  <si>
    <t xml:space="preserve"> Сайт лагеря: school_baiantal.rtyva.ru </t>
  </si>
  <si>
    <t xml:space="preserve">Паспорт лагеря  от 26.09.2022г. Игровая комната, комната отдыха, медкабинет, столовая, спорт.площадка </t>
  </si>
  <si>
    <t>1972г</t>
  </si>
  <si>
    <t>Утвержден 14.01.2019 г. Нач УО, Согл зам. Нач. ГУ МЧС РФ по РТ от 14.01.2019 г., нач. УФСБ ВНГ РФ по РТ от 17.01.2019 г., нач. УФСБ РФ по РТ от 16.01.2019 г.</t>
  </si>
  <si>
    <t>№191/19 от 15.04.2019г</t>
  </si>
  <si>
    <t>Серия ЛО-17 №0003004 от 29.12.2017г.</t>
  </si>
  <si>
    <t>17ЛО1№ 0000021</t>
  </si>
  <si>
    <t>№38 от 01.12.21г "ООО компания электромонтажных работ"</t>
  </si>
  <si>
    <t>Всего 8 шт.:          снаружи-4,          внутри-4.</t>
  </si>
  <si>
    <t xml:space="preserve">Лагерь дневного пребывания "Хемчик" Муниципальное бюджетное общеобразовательное учреждение Ийменская средняя общеобразовательная школа Дзун-Хемчикского кожууна </t>
  </si>
  <si>
    <t xml:space="preserve"> ИНН: 1709005233</t>
  </si>
  <si>
    <t>Юридический адрес: 668115, Республика Тыва, Дзун-Хемчикский район, село Ийме, улица Ленина, дом 7.  e-mail: tuva_school_140@mail.ru</t>
  </si>
  <si>
    <t xml:space="preserve"> Сайт лагеря: hhp://school-iymen.rtyva.ru                </t>
  </si>
  <si>
    <t>Паспорт лагеря от 026.09.2022г.,           игровая комната 1, столовая, спортплощадка, медкабинет</t>
  </si>
  <si>
    <t>1978 г (капремонт 2004г)</t>
  </si>
  <si>
    <t>Утвержден 05.12.2018 г. Нач УО, Согл зам. Нач. ГУ МЧС РФ по РТ от 12.12.2018 г., нач. УФСБ ВНГ РФ по РТ от 29.11.2018 г., нач. УФСБ РФ по РТ от 05.12.2018 г.</t>
  </si>
  <si>
    <t>№286 от 12.03.2021</t>
  </si>
  <si>
    <t>Серия ЛО-17 №0003005 от 29.12.2017г.</t>
  </si>
  <si>
    <t>17 ЛО1 №0000088 от "01" февраль 2016 года №370</t>
  </si>
  <si>
    <t>имеется№37 от 01.12.21г "ООО Электронмонтажных работ"</t>
  </si>
  <si>
    <t>Всего 5 шт.:           снаружи-2,           внутри-3.</t>
  </si>
  <si>
    <t xml:space="preserve">Лагерь дневного пребывания "Дамырак" Муниципальное бюджетное общеобразовательное учреждение Бажын-Алаакская средняя общеобразовательная школа Дзун-Хемчикского кожууна </t>
  </si>
  <si>
    <t>Монгуш Уран Бугаевна, тел.: 89293178973</t>
  </si>
  <si>
    <t>ИНН:1709005138</t>
  </si>
  <si>
    <t>Юридический адрес: 668114, Республика Тыва, Дзун-Хемчикский район, село Бажын-Алаак, улица Карл Маркса, дом 59.   e-mail: tyva_school_148@mail.ru</t>
  </si>
  <si>
    <t xml:space="preserve"> Сайт лагеря: tyva_school_148@mail.ru </t>
  </si>
  <si>
    <t>Паспорт лагеря от 26.09.2022г  Игровая комната (1), комната отдыха (1), медкабинет, библиотека, столовая, спорт.площадка</t>
  </si>
  <si>
    <t>1968г</t>
  </si>
  <si>
    <t>Утвержден 14.07.2019 г. Нач УО, Согл зам. Нач. ГУ МЧС РФ по РТ от 14.06.2019 г., нач. УФСБ ВНГ РФ по РТ от 05.06.2019 г., нач. УФСБ РФ по РТ от 02.07.2019 г.</t>
  </si>
  <si>
    <t>№067/19 от 03.12.2018</t>
  </si>
  <si>
    <t>Серия ЛО-17 №0003011 от 29.12.2017г.</t>
  </si>
  <si>
    <t>17ЛО1№0000237 от 27 декбря 2016г. №512</t>
  </si>
  <si>
    <t>имеется №18 от 04.06.21 "ООО компания электромонтажных работ"</t>
  </si>
  <si>
    <t>Всего 6 шт.:             снаружи-2,                   внутри-4.</t>
  </si>
  <si>
    <t>ИНН:1709005145</t>
  </si>
  <si>
    <t>Юридический адрес: 668101, Республика Тыва, Дзун-Хемчикский район, село Чыраа-Бажы, улица Ленина, дом 57.  e-mail: tyva_school_126@mail.ru</t>
  </si>
  <si>
    <t xml:space="preserve">Сайт лагеря: tyva_school_126@mail.ru </t>
  </si>
  <si>
    <t>1948 г (капремонт 2022г)</t>
  </si>
  <si>
    <t>Утвержден 14.02.2021 г. Нач УО, Согл зам. Нач. ГУ МЧС РФ по РТ от 06.04.2021 г., нач. УФСБ ВНГ РФ по РТ от 15.03.2021 г., нач. УФСБ РФ по РТ от 12.04.2021 г.</t>
  </si>
  <si>
    <t>№ от:04.03.2021</t>
  </si>
  <si>
    <t>Серия ЛО-17№0002997</t>
  </si>
  <si>
    <t xml:space="preserve">№240 от 14.05.2013 </t>
  </si>
  <si>
    <t>имеется01.04.2022г</t>
  </si>
  <si>
    <t>условно доступен</t>
  </si>
  <si>
    <t>Каа-Хемский кожуун</t>
  </si>
  <si>
    <t>1.</t>
  </si>
  <si>
    <t xml:space="preserve">Детский оздоровительный лагерь "Алаан-тос" Государственное бюджетное учреждение  Республики Тыва "Центр социальной помощи семье и детям Каа-Хемского кожууна" </t>
  </si>
  <si>
    <t>ИНН 1704000464</t>
  </si>
  <si>
    <t>Юридический адрес: 668410, Республика Тыва, Каа-Хемский район, село Сарыг-Сеп, переулок Медицинский, дом 2.  Контактные данные:тел.:+7(394-32)22-341, +7(394-32)22-579. е-mail: kaahem.sid@mail.ru.</t>
  </si>
  <si>
    <t>https://vk.com/gbusspsid17</t>
  </si>
  <si>
    <t xml:space="preserve">2 спальные комнаты (м), (д), актовый зал, большое и малое фойе, игровая комната, комната для психол.игр и тренингов, кабинет психолога, столовая, продуктовый склад, медкабинет, баня, душевая, спорт площадка, </t>
  </si>
  <si>
    <t>Договор №026,от 03.06.2019г заключен ФФГУП "Охрана" Росгвардии по Республике Тыва</t>
  </si>
  <si>
    <t>Не имеется</t>
  </si>
  <si>
    <t>Договор с ГБУЗ РТ "Каа-Хемская ЦКБ" № ЛО-17-01-000470 от 24.12.2018г. До20.02.2020г</t>
  </si>
  <si>
    <t>Всего 8 шт.: внутри-4, снаружи-4.</t>
  </si>
  <si>
    <t>ИНН: 1704002567</t>
  </si>
  <si>
    <t>Юридический адрес: 668414,  Республика Тыва, Каа-Хемский район, село Дерзиг-Аксы, улица Магистральная, дом 1. e-mail: derzigaksy_school@mail.ru Контактный телефон: тел.: +79012004480</t>
  </si>
  <si>
    <t>https://school-derzig-a.rtyva.ru</t>
  </si>
  <si>
    <t>Корпус начальной школы, спортивная площадка , паспорт лагеря бессрочное паспорт</t>
  </si>
  <si>
    <t>1980г</t>
  </si>
  <si>
    <t>Паспорт безопасности утвежден: начальником УО 16.05.2024 года. Срок до 2028 года. 4 категория</t>
  </si>
  <si>
    <t>не имеется</t>
  </si>
  <si>
    <t>договор с ГБУЗ РТ "Каа-Хемская ЦКБ" от 19 февраля 2024 года</t>
  </si>
  <si>
    <t>№ 397 от 03 марта 2016 г.</t>
  </si>
  <si>
    <t>Всего 6 шт.:       внутри-4,                     снаружи-2.</t>
  </si>
  <si>
    <t>Доктугу Ольга Базыр-ооловна, тел.: 89632535517</t>
  </si>
  <si>
    <t>ИНН: 1704002535</t>
  </si>
  <si>
    <t>Юридический адрес: 668413, РеспубликаТыва, Каа-Хемский район, село Ильинка, улица Мира, дом 39. e-mail: shkolailinka2010@yandex.ru Контактный телефон: +79632535517</t>
  </si>
  <si>
    <t>Сайт лагеря: https://school-ilinka.rtyva.ru</t>
  </si>
  <si>
    <t>Корпус  основной школы, спортивная площадка. , паспорт лагеря бессрочное</t>
  </si>
  <si>
    <t>1965 г (капремонт 2022г)</t>
  </si>
  <si>
    <t>№ 58 от 01 февраля 2016 г.</t>
  </si>
  <si>
    <t>Всего 11 шт.:      внутри-9,             наружи-2.</t>
  </si>
  <si>
    <t>Чаш-оол Ольга Сергеевна, тел.:89233849062</t>
  </si>
  <si>
    <t xml:space="preserve">ИНН: 1704002729 </t>
  </si>
  <si>
    <t>Юридический адрес: 668142, Республика Тыва, Каа-Хемский район, улица Гагарина дом 8 e-mail: boyarovka_school@mail.ru   контактный телефон: +79233849062</t>
  </si>
  <si>
    <t>Сайт лагеря: https://school-boyarovka.rtyva.ru</t>
  </si>
  <si>
    <t>2002г</t>
  </si>
  <si>
    <t>№ 417 от 16 июня 2016 г.</t>
  </si>
  <si>
    <t>Всего 12 шт.:                 внутри-10,                    снаружи-2.</t>
  </si>
  <si>
    <t>Бичекей Айлана Аркадьевна, тел.:89233898826</t>
  </si>
  <si>
    <t xml:space="preserve">ИНН: 1704002616 </t>
  </si>
  <si>
    <t>Юридический адрес: 668422, Республика Тыва, Каа-Хемский район, село Бурен-Хем, улица Енисейская, дом 26  e-mail: mbousoshsburenxem@mail.ru контактный телефон: +79233898826</t>
  </si>
  <si>
    <t xml:space="preserve"> Сайт лагеря:https://school-buren-hem.rtyva.ru</t>
  </si>
  <si>
    <t>1973 г (капремонт 2012г)</t>
  </si>
  <si>
    <t xml:space="preserve">№ 315 от 26 октября 2015 г. </t>
  </si>
  <si>
    <t>Всего 8 шт.:            внутри-4,                    наружи-4.</t>
  </si>
  <si>
    <t>Давалай Клавдия Наксыл-ооловна, тел.: 89293160357</t>
  </si>
  <si>
    <t xml:space="preserve">ИНН: 1704002630   </t>
  </si>
  <si>
    <t>Юридический адрес: 668420, Республика Тыва, Каа-Хемский район, село Кундустуг,   улица Центральная, дом 20. e-mail: tyva_school15@mail.ru Контактный телефон: +79293160357</t>
  </si>
  <si>
    <t>Сайт лагеря: https://school-kundustug.rtyva.ru</t>
  </si>
  <si>
    <t>Корпус  основной школы, спортивная площадка.количество посадочных мест-80 , паспорт лагеря бессрочное</t>
  </si>
  <si>
    <t>1953 г (капремонт 2012г)</t>
  </si>
  <si>
    <t>№ 404 от 13 апреля 2016 г.</t>
  </si>
  <si>
    <t>Всего 8 шт.:            внутри-6,                    наружи-2.</t>
  </si>
  <si>
    <t xml:space="preserve"> Тонмалаар Сайзана Биче-ооловна</t>
  </si>
  <si>
    <t>ИНН: 1704002662</t>
  </si>
  <si>
    <t>Юридический адрес: 668411, Республика Тыва, улица Центральная, дом 104. е-mail: kok-haak104@mail.ru контактный номер: +79233811104</t>
  </si>
  <si>
    <t xml:space="preserve"> Сайт лагеря: https://school-kok-haak.rtyva.ru</t>
  </si>
  <si>
    <t>Корпус  основной школы, спортивная площадка, посадочных мест-40. , паспорт лагеря бессрочное</t>
  </si>
  <si>
    <t>1956г</t>
  </si>
  <si>
    <t>№ 384 от 10 февраля 2016 года</t>
  </si>
  <si>
    <t>Всего: 4 внутрнние-2, наружное 2</t>
  </si>
  <si>
    <t>Наскыл Марта Хуреш-ооловна, тел.: 89233831420</t>
  </si>
  <si>
    <t>Юридический адрес: 668423, Республика Тыва, Каа-Хемский район, село Суг-Бажы, улица В.Хажыкы, дом 13. e-mail: tyva_school24@mail.ru контактный номер: +79233831420</t>
  </si>
  <si>
    <t>Сайт лагеря: https://school-s-bajy.rtyva.ru</t>
  </si>
  <si>
    <t>1977г</t>
  </si>
  <si>
    <t>№ 055 от 04 июня 2015 г.</t>
  </si>
  <si>
    <t>Всего: 6 шт.: внутри-4,             снаружи-2.</t>
  </si>
  <si>
    <t>Нурсат Гелена Викторовна</t>
  </si>
  <si>
    <t>ИНН: 1704002542</t>
  </si>
  <si>
    <t>Юридический адрес: Республика Тыва, Каа-Хемский район, село Сарыг-Сеп ул Енисейская д 258</t>
  </si>
  <si>
    <t xml:space="preserve">Сайт лагеря:https://school2-saryg-sep.rtyva.ru/?page_id=1863 </t>
  </si>
  <si>
    <t>0</t>
  </si>
  <si>
    <t>Столовая, продуктовый склад, актовый зал, игровая комната, кабинет медсестры, спортплощадка.</t>
  </si>
  <si>
    <t xml:space="preserve">1958г  </t>
  </si>
  <si>
    <t>№ 17067 от 24.11.2021 г</t>
  </si>
  <si>
    <t>Всего: 4 шт; внутри-2, наруж-2</t>
  </si>
  <si>
    <t>Чалан-оол Инна Михайловна</t>
  </si>
  <si>
    <t>ИНН: 1704002648</t>
  </si>
  <si>
    <t>Юридический адрес: Каа-Хемский район, село Усть-Бурен , улица Красных партизан дом 52., контактный номер: +7 394 322 25 56</t>
  </si>
  <si>
    <t xml:space="preserve">https://school-ust-buren.rtyva.ru: </t>
  </si>
  <si>
    <t>Корпус основной школы, спорт.площадка, кабинет-1 и кабинет-2, медкабинет, спортивный зал, столовая-количество посадочных мест-30  , паспорт лагеря</t>
  </si>
  <si>
    <t>1946г</t>
  </si>
  <si>
    <t>№343 от 15 декабря 2015г</t>
  </si>
  <si>
    <t>Всего: 4 шт.: внури-6, наружи-2.</t>
  </si>
  <si>
    <t xml:space="preserve"> Тактал Айдана Сентябрьовна, тел.: 79232611988</t>
  </si>
  <si>
    <t xml:space="preserve"> ИНН: 1704002687</t>
  </si>
  <si>
    <t xml:space="preserve"> Юридический адрес: 668412, Республика Тыва, село Бурен-Бай-Хаак, улица Ленина, дом 34. е-mail: tyva_school_22@mail.ru </t>
  </si>
  <si>
    <t xml:space="preserve"> Сайт лагеря: https://school-kundustug.rtyva.ru</t>
  </si>
  <si>
    <t>Корпус  основной школы, спорт.площадка.количество посадочных мест-80 , паспорт лагеря бессрочное</t>
  </si>
  <si>
    <t>1963 (капремонт 2022г)</t>
  </si>
  <si>
    <t>№163 от 03 июня 2011 г</t>
  </si>
  <si>
    <t>Всего: 16 шт.:             внури-12,                        наружи-4.</t>
  </si>
  <si>
    <t xml:space="preserve">Вего </t>
  </si>
  <si>
    <t>Кызылский кожуун</t>
  </si>
  <si>
    <t xml:space="preserve">Саая Элиза F51Васильевна, тел.: 89237697767 </t>
  </si>
  <si>
    <t>ИНН: 1717000856</t>
  </si>
  <si>
    <t>Юридический адрес: 667901,Республика Тыва, Кызылский район, поселок городского типа Каа-Хем,улица Таежная, дом 19. e-mail: koktey_school@mail.ru</t>
  </si>
  <si>
    <t>https://vk.com/away.php?to=https%3A%2F%2Fschool1-kaa-hem.rtyva.ru%2F&amp;cc_key=</t>
  </si>
  <si>
    <t>Сайт лагеря: https://School1-kaa-hem.rtyva.ru/ Здание начальной школы (Столовая, класс - 4, спортзал-1)</t>
  </si>
  <si>
    <t>1955 год постройки;      2022 г. капитальный ремонт</t>
  </si>
  <si>
    <t>Утвержден 18.06.2019г. Нач.УО, Согл УФСВ нац.гвардии РФ по РТ от 23.04.2019г., Зам.нач.ГУ МЧС РФ по РТ от 24.04.2019г., Нач.УФСБ РФ по РТ от 07.05.2019 г.</t>
  </si>
  <si>
    <t>№ АН-24-000971 от 20 мая 2019 года</t>
  </si>
  <si>
    <t>№ ЛО-17-0003928 29.12.2017 г.</t>
  </si>
  <si>
    <t xml:space="preserve">Договор оформлен с ООО "Патриот".  Договор № 199 от 11.03.2021г.  </t>
  </si>
  <si>
    <t>всего: 18, из них наружных - 5, внутренних - 13.</t>
  </si>
  <si>
    <t>Кужугет Жанна Октябрьевна, тел.:89232859335</t>
  </si>
  <si>
    <t xml:space="preserve">ИНН: 1717005501 </t>
  </si>
  <si>
    <t>Юридический адрес: 667901,Республика Тыва, Кызылский район, поселок городского типа Каа-Хем,улица Народная, дом 1 "в". e-mail: koktey_school@mail.ru</t>
  </si>
  <si>
    <t>https://vk.com/away.php?to=https%3A%2F%2Fschool2-kaa-hem.rtyva.ru%2F&amp;cc_key=</t>
  </si>
  <si>
    <t xml:space="preserve"> Паспорт лагеря от 01.07.2022г., Здание начальной школы, спорт.площадка, столовая-1, класс-5, материально-техническая база удовлетворительная </t>
  </si>
  <si>
    <t xml:space="preserve">1995 год постройки; 2023 г. текущий ремонт </t>
  </si>
  <si>
    <t>Утвержден 18.06.2019г. Нач УО, Согл УФСВ нац.гвардии РФ по РТ от 25.04.2019г., Зам.нач.ГУ МЧС РФ по РТ от 24.04.2019г., Нач.УФСБ РФ по РТ от 07.05.2019 г.</t>
  </si>
  <si>
    <t>№260 от 28.11. 2019года</t>
  </si>
  <si>
    <t>№ ЛО-17-01-000369 10.11.2016 г.</t>
  </si>
  <si>
    <t>Серия17Л01 № 0000574 от 26.03.2015</t>
  </si>
  <si>
    <t>Договор №211, с ФГУП Охрана Росгвардии от 13.01.2022г.</t>
  </si>
  <si>
    <t>Всего: 11 шт.:            внутри-9,                   снаружи - 2.</t>
  </si>
  <si>
    <t>4.</t>
  </si>
  <si>
    <t>Салчак Долаана Дмитриевна, тел.: 89835154847</t>
  </si>
  <si>
    <t xml:space="preserve">ИНН: 1717008171 </t>
  </si>
  <si>
    <t>Юридический адрес: 667909,Республика Тыва, Кызылский район, село Терлиг-Хая,улица Энтузиастов, дом 6. e-mail: Tuva_school_75@mail.ru</t>
  </si>
  <si>
    <t>https://vk.com/away.php?to=https%3A%2F%2Fschool-terlig-haya.rtyva.ru%2F&amp;cc_key=</t>
  </si>
  <si>
    <t>паспорт лагеря от 26.09.2022г.   Здание пришкольного интерната, спорт.площадка-1, столовая-1, классы -2, библиотека-1, медицинский кабинет-1</t>
  </si>
  <si>
    <t xml:space="preserve">1950 год постройки; 2023 г. текущий ремонт </t>
  </si>
  <si>
    <t>Утвержден 20.06.2019г. Нач. УО, Согл УФСВ нац.гвардии РФ по РТ от 28.06.2019г., Зам.нач.ГУ МЧС РФ по РТ от 21.06.2019г., Нач.УФСБ РФ по РТ от 17.07.2019 г.</t>
  </si>
  <si>
    <t>063/19 от 30.11.18</t>
  </si>
  <si>
    <t>№ ЛО-17-0002382 29.12.2018 г.</t>
  </si>
  <si>
    <t>Серия 17 ЛО1 № 0000253 от 14.03.2017</t>
  </si>
  <si>
    <t>Договор №020, с ФГУП Охрана Росгвардии от 28.04.2023 г.</t>
  </si>
  <si>
    <t>всего: 1шт.: снаружи -1</t>
  </si>
  <si>
    <t>условно доступно</t>
  </si>
  <si>
    <t>5.</t>
  </si>
  <si>
    <t>Ховалыг Байлакмаа Ламажыковна, тел.: 89232657310</t>
  </si>
  <si>
    <t xml:space="preserve">ИНН: 1717008189 </t>
  </si>
  <si>
    <t>Юридический адрес: 667911,Республика Тыва, Кызылский район, село Ээрбек,улица Школьная, дом 14. e-mail: erbekschool@mail.ru</t>
  </si>
  <si>
    <t>https://vk.com/away.php?to=https%3A%2F%2Fschool-eerbek.rtyva.ru%2F&amp;cc_key=</t>
  </si>
  <si>
    <t>паспорт лагеря от 01.06.2022г.Здание пришкольного интерната, спорт.площадка-1, столовая-1, актовый зал-1, мед. кабинет-1, кабинеты-2, спортзал-1.</t>
  </si>
  <si>
    <t>Утвержден 02.04.2021г. Нач. УО, Согл УФСВ нац.гвардии РФ по РТ от 05.04.2021г., Зам.нач.ГУ МЧС РФ по РТ от 16.04.2021г., Нач.УФСБ РФ по РТ от 13.04.2021 г.</t>
  </si>
  <si>
    <t>007/19 от 21.11.18</t>
  </si>
  <si>
    <t>Мед.лицензия № 17.01.04.000 М000133.03.13 от13.03.13г</t>
  </si>
  <si>
    <t>серия 17Л01 №0000357 от 14.06.2019г.</t>
  </si>
  <si>
    <t xml:space="preserve">договор оформлен с ООО "Патриот" №14-22 от 21.03.2022 г. </t>
  </si>
  <si>
    <t>Всего 7 шт.:          внутри-4,              снаружи-3.</t>
  </si>
  <si>
    <t>6.</t>
  </si>
  <si>
    <t>Монгуш Саида Сонгулдааевна, тел.: 89235411982</t>
  </si>
  <si>
    <t xml:space="preserve">ИНН: 1717006424 </t>
  </si>
  <si>
    <t>Юридический адрес: 667910,Республика Тыва, Кызылский район, улица 40 лет Советской Тувы, дом 1. e-mail: tuva_school8380@mail.ru</t>
  </si>
  <si>
    <t>https://vk.com/away.php?to=https%3A%2F%2Fschool-shambalyg.rtyva.ru%2F&amp;cc_key=</t>
  </si>
  <si>
    <t>паспорт лагеря от 05.05.2022г.  Здание школы, спорт.площадка-1, столовая 1,кабинет -3 , спортзал-1.</t>
  </si>
  <si>
    <t xml:space="preserve">1963 год постройки; 2023 г. текущий ремонт </t>
  </si>
  <si>
    <t>Утвержден 23.07.2021г. Нач. УО, Согл УФСВ нац.гвардии РФ по РТ от 01.03.2021г., Зам.нач.ГУ МЧС РФ по РТ от 04.03.2021г., Нач.УФСБ РФ по РТ от 23.07.2021 г.</t>
  </si>
  <si>
    <t>025/19 от 26.11.18</t>
  </si>
  <si>
    <t>№ ЛО-17-0003930 25.12.2021 г.</t>
  </si>
  <si>
    <t>Серия 17 ЛО1 № 0000547 от 22.11.2017</t>
  </si>
  <si>
    <t>договор №016, с ФГУП Охрана Росгвардии от 16.02.2024 г.</t>
  </si>
  <si>
    <t xml:space="preserve">Всего 3 шт.:                                внутри-2,                   снаружи-1. </t>
  </si>
  <si>
    <t>Сувак Айдыс Аяс-оолович тел: 89232666276</t>
  </si>
  <si>
    <t>ИНН: 1717008005</t>
  </si>
  <si>
    <t>Юридический адрес: 667905,Республика Тыва, Кызылский район, улица К.Серена, дом 22. e-mail: tuva_school82@mail.ru</t>
  </si>
  <si>
    <t>https://vk.com/away.php?to=https%3A%2F%2Fschool-tselinnaya.rtyva.ru%2Fwp-login.php&amp;cc_key=</t>
  </si>
  <si>
    <t>паспорт лагеря от 01.06.2022г. Здание школы, кабинет -3, столовая-1, библиотека-1, спортзал-1, актовый зал-1.</t>
  </si>
  <si>
    <t xml:space="preserve">1983 год постройки; 2023 г. текущий ремонт </t>
  </si>
  <si>
    <t>Утвержден 25.06.2021г. Нач.УО, Согл УФСВ нац.гвардии РФ по РТ от 16.04.2019г., Зам.нач.ГУ МЧС РФ по РТ от 12.05.2019г., Нач.УФ СБ РФ по РТ от 24.06.2021 г.</t>
  </si>
  <si>
    <t>260/19 от 28.11.19</t>
  </si>
  <si>
    <t>№ ЛО-17-0000778 29.12.2018 г.</t>
  </si>
  <si>
    <t>Серия 17 ЛО1 № 0000089 от 01.02.2016</t>
  </si>
  <si>
    <t>договор №025, с ФГУП Охрана Росгвардии от 12.03.2024 г.</t>
  </si>
  <si>
    <t>Всего: 8 шт.:                 внутри-6,                       снаружи-2.</t>
  </si>
  <si>
    <t>Монгуш Шончалай Артуровна, тел.:89963795372</t>
  </si>
  <si>
    <t>ИНН: 1717008090</t>
  </si>
  <si>
    <t xml:space="preserve">Юридический адрес: 667907, Республика Тыва, Кызылский район, село Кара-Хаак,улица Механизаторов, дом 10. e-mail: kara-haak_school@mail.ru             </t>
  </si>
  <si>
    <t>https://vk.com/away.php?to=http%3A%2F%2Fschool-kara-haak.rtyva.ru&amp;cc_key=</t>
  </si>
  <si>
    <t xml:space="preserve">паспорт лагеря от 28.09.2022 г.  Здание начальной школы, спорт.площадка-1, столовая-1,классы-3 </t>
  </si>
  <si>
    <t>1940 год постройки; 2022 г. капитальный ремонт</t>
  </si>
  <si>
    <t>Утвержден 30.06.2021г. Нач. УО, Согл УФСВ нац.гвардии РФ по РТ от 06.04.2021г., Зам.нач.ГУ МЧС РФ по РТ от 31.05.2021г., Нач.УФСБ РФ по РТ от 29.06.2021 г.</t>
  </si>
  <si>
    <t>№ 257 от 19.11.2019г.</t>
  </si>
  <si>
    <t>Договор № 1 от 04.10.2021г.ГБУЗ ЦКБ Кызылского района</t>
  </si>
  <si>
    <t>Серия 17 ЛО1 № 0000341 от 27.12.2018</t>
  </si>
  <si>
    <t>Договор № ТО-ОПС-55-21, ООО ЧОП "Патриот" от 22.10.2021г.</t>
  </si>
  <si>
    <t>Всего: 3 шт.          внутри-2,             снаружи-1.</t>
  </si>
  <si>
    <t>Доржу Марина Адыг-ооловна, тел.:89235454388</t>
  </si>
  <si>
    <t>ИНН: 1717008125</t>
  </si>
  <si>
    <t xml:space="preserve">Юридический адрес: 667906,Республика Тыва, Кызылский район, село Черби,улица Школьная, дом 8. e-mail: tuva_school79@mail.ru          </t>
  </si>
  <si>
    <t>https://vk.com/away.php?to=https%3A%2F%2Fschool-cherbi.rtyva.ru%2F&amp;cc_key=</t>
  </si>
  <si>
    <t>псаорт лагеря от 01.05.2022г.  Здание школы, спортивный зал, кухня-1, столовая-1, игровые комнаты-2, мед. кабинет-1, игровая площадка на территории школы</t>
  </si>
  <si>
    <t xml:space="preserve">1967 год постройки; 2023 г. текущий ремонт </t>
  </si>
  <si>
    <t>Утвержден 17.01.2020г. Нач. УО, Согл УФСВ нацгвардии РФ по РТ от 20.01.2020г., Зам.нач.ГУ МЧС РФ по РТ от 28.01.2020г., Нач.УФСБ РФ по РТ от 30.01.2020 г.</t>
  </si>
  <si>
    <t>050/19 от 29.11.18</t>
  </si>
  <si>
    <t>Договор с ГБУЗ РТ "Кызылская ЦКБ" от 27.09.2021г.  № ЛО-17-01-000474</t>
  </si>
  <si>
    <t>Серия 17 ЛО1 № 0000386 от 23.12.2019</t>
  </si>
  <si>
    <t>Имеется. Договор № М-26-22 от 11.01.2022 с ООО ЧОП "Патриот"</t>
  </si>
  <si>
    <t>Всего: 5 шт.:                                 внутри-3,           снаружи-2.</t>
  </si>
  <si>
    <t>Ооржак Ольга Руслановна тел: 89232639818</t>
  </si>
  <si>
    <t>ИНН: 1717008333</t>
  </si>
  <si>
    <t xml:space="preserve">Юридический адрес: 667902,Республика Тыва, Кызылский район, село Усть-Элегест,улица Горная, дом 1. e-mail: ust-elegest@mail.ru     </t>
  </si>
  <si>
    <t>https://vk.com/away.php?to=https%3A%2F%2Fschool-ust-elegest.rtyva.ru%2F&amp;cc_key=</t>
  </si>
  <si>
    <t>паспорт лагеря от 01.05.2022г. Здание школы, спортивный зал, кухня-1, столовая-1, игровые комнаты-2, мед. кабинет-1, игровая площадка на территории школы</t>
  </si>
  <si>
    <t>1994 год постройки; 2022 г. капитальный ремонт</t>
  </si>
  <si>
    <t>Утвержден 15.03.2021г. Нач. УО, Согл УФСВ нацгвардии РФ по РТ от 9.02.2021г., Зам.нач.ГУ МЧС РФ по РТ от 15.03.2021г., Нач.УФСБ РФ по РТ от 15.03.2021 г.</t>
  </si>
  <si>
    <t>009\19 от 22.11.18</t>
  </si>
  <si>
    <t xml:space="preserve">Договор с ГБУЗ РТ "Кызылская ЦКБ" ФАП с.Усть-Элегест от 07.09.17г. </t>
  </si>
  <si>
    <t>серия 17ЛО1 № 0000351 от 29.04.2019</t>
  </si>
  <si>
    <t>Всего: 23 шт.: внутри-12 снаружи-11</t>
  </si>
  <si>
    <t xml:space="preserve">Лагерь дневного пребывания "Артыш" Муниципальное бюджетное образовательное учреждение Баян-Кольская средняя общеобразовательная школа        </t>
  </si>
  <si>
    <t xml:space="preserve">ИНН: 1717008069 </t>
  </si>
  <si>
    <t xml:space="preserve">Юридический адрес: 667908,Республика Тыва, Кызылский район, село Баян-кол,улица Базыр Тулуш, дом 15. e-mail: bichioolbayan@mail.ru     </t>
  </si>
  <si>
    <t>https://vk.com/away.php?to=http%3A%2F%2Fschool-bayan-kol.rtyva.ru&amp;cc_key=</t>
  </si>
  <si>
    <t xml:space="preserve"> Паспорт лагеря от 29.09.2022г., Здание начальной школы, спорт.площадка, столовая-1, класс-4 ,  материально-техническая база удовлетворительная </t>
  </si>
  <si>
    <t>1945 год постройки; 2022 г. капитальный ремонт</t>
  </si>
  <si>
    <t>Утвержден 24.06.2019г. Начальником УО, Согласовано УФС войск национальной гвардии РФ по РТ от 28.06.2019г., Зам.нач.УНДиПРГУ МЧС России по РТ от 21.06.2019г., Нач.УФ службы безопасности РФ по РТ от 17.07.2019 г., срок до 2024года.</t>
  </si>
  <si>
    <t>229/19 от 14.04.19</t>
  </si>
  <si>
    <t>ЛО-17-01-000424 от 29.12.2017</t>
  </si>
  <si>
    <t>серия 17ЛО1 № 0000358 от 19.06.2019</t>
  </si>
  <si>
    <t>договор №028, с ФГУП Охрана Росгвардии от 11.03.2024 г.</t>
  </si>
  <si>
    <t xml:space="preserve">Всего:26 шт внутри - 13 снаружи - 13 </t>
  </si>
  <si>
    <t>Монгун-Тайгинский кожуун</t>
  </si>
  <si>
    <t xml:space="preserve">Лагерь дневного пребывания "Диинчигеш" Муниципальное бюджетное общеобразовательное учреждение средняя общеобразовательная школа №1 села Мугур-Аксы  </t>
  </si>
  <si>
    <t>Демиржан Аржаана Борисовна, тел. 8-913-349-23-25</t>
  </si>
  <si>
    <t xml:space="preserve">ИНН: 1710001730 </t>
  </si>
  <si>
    <t>Юридический адрес: 668020,Республика Тыва, Монгун-Тайгинский район,село Мугур-Аксы,улица Кошкар-оол, дом 3. e-mail: tyva _school_121 @mail.ru</t>
  </si>
  <si>
    <t>https://vk.com/club226172882</t>
  </si>
  <si>
    <t xml:space="preserve">  здание начальной школы, спорт.площадка библиотека, игровые комнаты, кружков.кабинет, столовая(51 мест). Паспорт лагеря  от 01.02.2019 г. </t>
  </si>
  <si>
    <t>В 1968г. построено. Капремонт 2022г.</t>
  </si>
  <si>
    <t>Утвержден 13.05.2019г. Нач. УО, Согл УФСВ нац.гвардии РФ по РТ от 23.04.2019г., Зам.нач.ГУ МЧС РФ по РТ от 24.04.2019г., Нач.УФСБ РФ по РТ от 07.05.2019 г.</t>
  </si>
  <si>
    <t xml:space="preserve">ЛО-17-01-000335 
от 25 марта 2016г
</t>
  </si>
  <si>
    <t>№17.01.04.000.М.000067.02.13 от 08.02.2013</t>
  </si>
  <si>
    <t>договор оформлен с ГУП "Охрана" от 12.2019 г. до 12.2020 г.</t>
  </si>
  <si>
    <t xml:space="preserve">Лагерь дневного пребывания "Хунчугеш" Муниципальное бюджетное общеобразовательное учреждение средняя общеобразовательная школа №2 села Мугур-Аксы  </t>
  </si>
  <si>
    <t>Олчей Эремаа Эрес-ооловна, тел:89099982016</t>
  </si>
  <si>
    <t>ИНН: 1710001787</t>
  </si>
  <si>
    <t>Юридический адрес: 668020,Республика Тыва, Монгун-Тайгинский район, село Мугур-Аксы,улица Саны-Шири, д.58. тел:8(394)51-22-4-26 e-mail: tyva_school120_@mail.ru</t>
  </si>
  <si>
    <t>https://vk.com/club226108663</t>
  </si>
  <si>
    <t xml:space="preserve">спорт.площадка, библиотека,игровые комнаты, помещений для работы кружков,  столовая(60 мест). Паспорт лагеря от 01.02.2019 г. до 01.02.2020 г. </t>
  </si>
  <si>
    <t>В 2003г. Построено. Капремонт Спорт.зал 2019г.</t>
  </si>
  <si>
    <t>Утвержден 20.05.2019г. Нач. УО, Согл УФСВ нац. гвардии РФ по РТ от 29.04.2019г., Зам.нач ГУ МЧС Ф по РТ от 14.05.2019г., Нач.УФСБ РФ по РТ от 17.05.2019 г.</t>
  </si>
  <si>
    <t>№ АН - 24 - 000625 от 25 апреля 2019 года</t>
  </si>
  <si>
    <t>№17.01.04.000.М.000072.05.19 от 06.05.2019 г.</t>
  </si>
  <si>
    <t>17Л01   0000234</t>
  </si>
  <si>
    <t>Всего: 4 шт.:             снаружи-3,                внутри-1.</t>
  </si>
  <si>
    <t xml:space="preserve">Лагерь дневного пребывания "Челээш" Муниципальное бюджетное общеобразовательоне учреждение Моген-Буренская средняя общеобразовательная школа </t>
  </si>
  <si>
    <t>Комбу Орлан Сандый-оолович, тел: 89235427847</t>
  </si>
  <si>
    <t>ИНН - 1710001748</t>
  </si>
  <si>
    <t>Юридический адрес - 668025, РТ, Монгун-Тайгинский кожуун, с.Кызыл-Хая, ул. Кечил 10  эл.адрес: tyva  school  157_@mail.ru</t>
  </si>
  <si>
    <t>https://vk.com/club208259917</t>
  </si>
  <si>
    <t xml:space="preserve">здание пришкольного интерната, спорт.площадка,библиотека,столовая(60 пос.мест). Паспорт лагеря от 01.02.2019 г.  </t>
  </si>
  <si>
    <t xml:space="preserve">1963 г. </t>
  </si>
  <si>
    <t>Утвержден 14.05.2019г. Нач. УО, Согл УФСВ нац.гвардии РФ по РТ от 29.04.2019г., Зам.нач.ГУ МЧС РФ по РТ от 29.04.2019г., Нач.УФСБ РФ по РТ от 07.05.2019 г.</t>
  </si>
  <si>
    <t>№АН-24-000765 от 30 апреля 2019 г.</t>
  </si>
  <si>
    <t>ЛО1-17-01-000175 от 04.10.2013 г.</t>
  </si>
  <si>
    <t>17Л01  0000174 №152 от 22.11.2016г.</t>
  </si>
  <si>
    <t xml:space="preserve">не имеется                              </t>
  </si>
  <si>
    <t>Овюрский кожуун</t>
  </si>
  <si>
    <t xml:space="preserve">Лагерь дневного пребывания "Здравушка"  Государственное бюджетное учреждение Республики Тыва  "Центр социальной помощи семье и детям Овюрского кожууна" </t>
  </si>
  <si>
    <t>Монгуш Ондара  Викторовна</t>
  </si>
  <si>
    <t xml:space="preserve">ИНН: 1708002825 </t>
  </si>
  <si>
    <t xml:space="preserve">Юридический адрес: 668130, Республика Тыва, Овюрский кожуун, село Хандагайты , улица Вокзальная, дом 1. тел. +7(394-44) 21-1-87., e-mail: ovur.sid@mail.ru  </t>
  </si>
  <si>
    <t>https://vk.com/public217167947</t>
  </si>
  <si>
    <t xml:space="preserve">Паспорт лагеря  от 11.10.2023г. Столовая, продукт.склад, медкабинет, игровая комната, учебная комната, спорт.площадка. Сайт:  
</t>
  </si>
  <si>
    <t>В 1970г. Капремонт 2011г.</t>
  </si>
  <si>
    <t>№ ЛО- 17-01-000519 от 24.09.2019</t>
  </si>
  <si>
    <t>имеетсся</t>
  </si>
  <si>
    <t xml:space="preserve">условно доступен </t>
  </si>
  <si>
    <t xml:space="preserve">Лагерь дневного пребывания "Арыкчыгаш"  Муниципальное бюджетное учреждение "Хандагайтинская средняя общеобразовательная школа" Овюрского кожууна  </t>
  </si>
  <si>
    <t>Монгуш Азияна Владимировна, тел.: 89235558198</t>
  </si>
  <si>
    <t>ИНН: 1708003064</t>
  </si>
  <si>
    <t xml:space="preserve"> Юридический адрес: 668130, Республика Тыва, Овюрский район, село Хандагайты, переулок Школьный, дом,1.  e-mail: tyva_school_124@mail.ru</t>
  </si>
  <si>
    <t>school-handagaity.rtyva.ru</t>
  </si>
  <si>
    <t xml:space="preserve">Паспорт лагеря с 30.09.2022г. Игровая комната, комната отдыха, медкабинет, библиотека, столовая, спорт.площадка.  </t>
  </si>
  <si>
    <t>В 1988 г. Капремонт 0</t>
  </si>
  <si>
    <t>Утвержден 31.05.2021г. Нач УО, Согл УФСВ нацгвардии РФ по РТ от 28.04.21г., РГУ МЧС РФ по РТ от 31.05.21г., УФСБ РФ по РТ от 04.06.21г.</t>
  </si>
  <si>
    <t>№ 171 от 26.03.2019 г.</t>
  </si>
  <si>
    <t xml:space="preserve">№ лицензии ЛО-17-01-000490 от 04.04.2019г. </t>
  </si>
  <si>
    <t>17ЛО1№0000006 от 21.06.2012г.№ 414</t>
  </si>
  <si>
    <t>ФФГУП "Охрана"Росгвардии Договор № 021 от 22.04.18г.</t>
  </si>
  <si>
    <t>Монгуш Арыяа Олчейовна, тел:89133482071</t>
  </si>
  <si>
    <t>ИНН: 1708003040</t>
  </si>
  <si>
    <t>Юридический адрес: 668133, Республика Тыва, Овюрский район, село Солчур, улица Дамдын, дом 1. e-mail: tyva_school_123@mail.ru; solchur@edu17.ru</t>
  </si>
  <si>
    <t>school-solchur.rtyva.ru</t>
  </si>
  <si>
    <t xml:space="preserve">Паспорт лагеря 30.09.2022г. Игровая комната, комната отдыха, медкабинет, библиотека, столовая, спорт.площадка, актовый зал. </t>
  </si>
  <si>
    <t>В1974г. Капремонт 0</t>
  </si>
  <si>
    <t xml:space="preserve">Лагерь дневного пребывания "Байлак" Муниципальное бюджетное образовательное учреждение Саглынская средняя общеобразовательная школа Овюрского кожууна села Саглы" </t>
  </si>
  <si>
    <t>Назытай Ольга Маадыр-ооловна, тел:89233828353</t>
  </si>
  <si>
    <t xml:space="preserve"> ИНН:1708003025</t>
  </si>
  <si>
    <t>Юридический адрес: 668141, Республика Тыва, Овюрский район, с.Саглы улица Чанчы-Хоо, дом 3. эл.адрес: tyva_school_122@mail.ru</t>
  </si>
  <si>
    <t>school-sagly.rtyva.ru</t>
  </si>
  <si>
    <t xml:space="preserve">Паспорт лагеря с 30.09.2022г. по 30.09.2023г.Игровая комната (2), комната отдыха (2), медкабинет, библиотека, столовая, спорт.площадка, актовый зал. </t>
  </si>
  <si>
    <t>В 1950г. Кап.ремонт 2022 г.</t>
  </si>
  <si>
    <t>Утвержден 10.06.2019г. Нач УО, Согл УФСВ нацгвардии РФ по РТ от 15.06.19г., ГУ МЧС РФ по РТ от 03.06.19г., УФСБ РФ по РТ 10.06.19г.</t>
  </si>
  <si>
    <t>№ 121 от 24.01.2024 г.</t>
  </si>
  <si>
    <t xml:space="preserve">№ лицензии ЛО-17-01-000440 от 11.05.2018г. </t>
  </si>
  <si>
    <t>17ОЛ1№0000324 от 14.08.18г.№ 581</t>
  </si>
  <si>
    <t>ФФГУП "Охрана"Росгвардии  Договор № 49 от 30.07.18г.</t>
  </si>
  <si>
    <t>Всего 6 шт.: внутри-3, снаружи-3.</t>
  </si>
  <si>
    <t xml:space="preserve">Лагерь дневного пребывания "Дамырак"  Муниципальное бюджетное образовательное учреждение Дус-Дагская средняя общеобразовательная школа Овюрского кожууна с. Дус-Даг </t>
  </si>
  <si>
    <t>Шарый-оол Саяна Александровна, тел: 89233846355</t>
  </si>
  <si>
    <t>ИНН:1708003032</t>
  </si>
  <si>
    <t>Юридический адрес: 668132,  Республика Тыва, Овюрский район, село Дус-Даг, улица Мунзук Севен-оол, дом 8. e-mail: mousochdus-dag@mail.ru</t>
  </si>
  <si>
    <t>school-dus-dag.rtyva.ru</t>
  </si>
  <si>
    <t>Игровая комната (2), комната отдыха (2), медкабинет, библиотека, столовая, спорт.площадка. Паспорт лагеря с 30.09.2022 по 30.09.2023 г.</t>
  </si>
  <si>
    <t>В 1941 г.  Капремонт 2022г.</t>
  </si>
  <si>
    <t>Утвержден 27.03.2020г. Нач УО, Согл УФСВ нацгвардии РФ по РТ от 19.03.2020г., ГУ МЧС РФ по РТ от 19.03.2020г., УФСБ РФ по РТ 16.05.2020г .</t>
  </si>
  <si>
    <t>№121 от 24.021.2024 г.</t>
  </si>
  <si>
    <t>14.05.2021г.№ 17004</t>
  </si>
  <si>
    <t>Договор № 45/17 с ООО ЧОО "Багира" от 28.03.2017 г.</t>
  </si>
  <si>
    <t>Всего 5 шт.:           внутри-3,                 снаружи-2.</t>
  </si>
  <si>
    <t xml:space="preserve">Лагерь дневного пребывания "Чангыс-Терек" Муниципальное бюджетное учреждение Чаа-Суурская средняя общеобразовательная школа имени Шарый-оол Владмира Чактар-ооловича, село Чаа-Суур </t>
  </si>
  <si>
    <t>Комбуй-оол Аяна Викторовна, тел: 89232629038</t>
  </si>
  <si>
    <t>ИНН:1708003018</t>
  </si>
  <si>
    <t>Юридический адрес:  668134,  РеспубликаТыва, село Чаа-Суур, улица Мезил-оола, дом 26. e-mail: chaasuursurguul@mail.ru</t>
  </si>
  <si>
    <t>school-chaa-suur.rtyva.ru</t>
  </si>
  <si>
    <t xml:space="preserve">Паспорт с 30.09.2022г.Игровая комната, комната отдыха, медкабинет, библиотека, столовая, спорт.площадка, спорт.зал, актовый зал. </t>
  </si>
  <si>
    <t>В 1941г. Капремонт 2011г.</t>
  </si>
  <si>
    <t>Паспорт школыУтвержден 28.01.2020г. Наальникомч УО, Согл УФСВ нацгвардии РФ по РТ от 16.01.20г., ГУ МЧС России по РТ от20.01.20г., Нач.УФСБ РФ по РТ24.01.20г..</t>
  </si>
  <si>
    <t>№ 170 от 26.03.2019 г.</t>
  </si>
  <si>
    <t>от 08.12.2020г.№ 662</t>
  </si>
  <si>
    <t>ФФГУП "Охрана"Росгвардии по РТ  Договор № 38 от 30.05.16г.</t>
  </si>
  <si>
    <t>всего 4 шт.:  коридор-2, снаружи-2.</t>
  </si>
  <si>
    <t xml:space="preserve">Лагерь дневного пребывания "Чалаа" Муниципальное бюджетное образовательное учреждение Ак-Чыраанская средняя общеобразовательная школа села Ак-Чыраа </t>
  </si>
  <si>
    <t>ИНН: 1708003057</t>
  </si>
  <si>
    <t>Юридический адрес: 668134, Республика Тыва, село Ак-Чыраа, улица Ирбитей, дом 1. e-mail: tuva_school_91@mail.ru</t>
  </si>
  <si>
    <t>Игровая комната, комната отдыха, медкабинет, библиотека, столовая, спорт.площадка. Паспорт лагеря</t>
  </si>
  <si>
    <t>В 1994 г. Капремонт 2023г.</t>
  </si>
  <si>
    <t>паспорт школы Утверждн 22.02.2020г. Нач УО, Согл УФСВ нацгвардии РФ по РТ от 22.01.20г., ГУ МЧС России по РТ от 24.02.20г., Нач.УФСБ РФ по РТ 19.02.20.</t>
  </si>
  <si>
    <t>№ 197/19 от 16.04.2019 г.</t>
  </si>
  <si>
    <t>17ОЛ1№0000121 от 14.08.2020г.№643</t>
  </si>
  <si>
    <t>ФФГУП Росгвардии по РТ Договор № 085 от 28.08.18.</t>
  </si>
  <si>
    <t>Всего: 8 шт.:           внутри-4,           снаружи-4.</t>
  </si>
  <si>
    <t>Пий-Хемский кожуун</t>
  </si>
  <si>
    <t>Лагерь дневного прибывания "Салгал" Муниципальное бюджетное общеобразовательное учреждение Тарлагская средняя общеобразовательная школа Пий-Хемского кожууна</t>
  </si>
  <si>
    <t>Байкара Чойгана Николаевна, тел.: 89133542374</t>
  </si>
  <si>
    <t xml:space="preserve"> ИНН: 1702002988</t>
  </si>
  <si>
    <t xml:space="preserve"> Юридический адрес: 668512, Республика Тыва Пий-Хемский кожуун, село Тарлаг, пер.Школьный, д. 3 e-mail: tarlag-school@mail.ru</t>
  </si>
  <si>
    <t xml:space="preserve"> сайт https://school-.tarlag-rtyva.ru/</t>
  </si>
  <si>
    <t xml:space="preserve">Паспорт с 01.01.2021 г по 01.02.2023 г . Игровая комната-2, мед.кабинет 1, библиотека 1, столовая-1, комната отдыха-2, спортивный зал-1, актовый зал-1, спортплощадка-1. </t>
  </si>
  <si>
    <t>1978г</t>
  </si>
  <si>
    <t>Утвержден Нач МКУ УО от 22.01.2020г., Согл зам.начУФСБ РФ по РТ, от 30.0.2020г., Врио нач Упр Росгвардии по РТ от 22.01.2020 г., УНД и ПР ГУ МЧС РФ от 28.01.20 г.</t>
  </si>
  <si>
    <t>Зключение  16.05.2019 №232/19</t>
  </si>
  <si>
    <t>номер лицензии ЛО-17-000528 от 17.10.2019</t>
  </si>
  <si>
    <t>№ 17033 от 04.06.2021</t>
  </si>
  <si>
    <t xml:space="preserve">ФФГУП "Охрана"Росгвардии  Договор №036-24-М от 16.11.2023 г. </t>
  </si>
  <si>
    <t>Всего 11 шт, снаружи-7, внутри- 4.</t>
  </si>
  <si>
    <t xml:space="preserve">Летний оздоровительный лагерь с дневным пребыванием "Эрестер" Муниципальное бюджетное общеобразовательное учреждение Сушинская средняя общеобразовательная школа Пий-Хемского кожууна </t>
  </si>
  <si>
    <t>Кара-Монгуш Венера Васильевна, тел: 89011370138</t>
  </si>
  <si>
    <t>ИНН: 1702002963</t>
  </si>
  <si>
    <t>Юридический адрес: 668515, Республика Тыва, Пий-Хемский район, село Суш, улица Зеленая, дом 15. e-mail: tyva_school_23@mail.ru</t>
  </si>
  <si>
    <t xml:space="preserve"> Сайт лагеря: 
https://school-sush.rtyva.ru/old                     
</t>
  </si>
  <si>
    <t xml:space="preserve">Паспорт лагеря  от 05 февраля 2021г. Сайт лагеря: 
                     Столовая-1, продуктовый склад-1, медкабинет-1, игровая комната-2,  спорт площадка-1.                  
</t>
  </si>
  <si>
    <t>1991г</t>
  </si>
  <si>
    <t>Утвержден Нач МКУ УО от 10.01.2021 г., Согл зам.нач УФСБ РФ по РТ, от 2204.2021 г.,Согл Врио нач Упр Росгвардии по РТ от 30.03.2021 г. г. Согл ГУ МЧС РФ от  19.04.2021 г.</t>
  </si>
  <si>
    <t>Утвержден от 16.01.2019г №143/19</t>
  </si>
  <si>
    <t>номер лицензии ЛО-17-01-0000125 от 23.05.2013 г</t>
  </si>
  <si>
    <t>серия 17-ЛО-1 №0000329 от 15.03.2013г.№186</t>
  </si>
  <si>
    <t xml:space="preserve">ФФГУП "Охрана"Росгвардии  Договор №052/23-М от 13.11.2023 г. </t>
  </si>
  <si>
    <t>Всего 7 шт.: снаружи-4, внутри-3.</t>
  </si>
  <si>
    <t xml:space="preserve">Пришкольгный оздоровительный лагерь "Дельфины"  Муниципальное бюджетное общеобразовательное учреждение Шивилигская средняя общеобразовательная школа  </t>
  </si>
  <si>
    <t xml:space="preserve">Оюн Саида Лидияевна, тел.: 8913356001 </t>
  </si>
  <si>
    <t>ИНН: 1702002970</t>
  </si>
  <si>
    <t>Юридический адрес: 668517, Республика Тыва, Пий-Хемский район, арбан Шивилиг, улица Первомайская, дом 2. e-mail: tyva_school_177@mail.ru</t>
  </si>
  <si>
    <t xml:space="preserve"> Сайт лагеря: school-shivilig.rtyva.ru           </t>
  </si>
  <si>
    <t xml:space="preserve">Паспорт с 05.06.2021 г. Игровая комната-1, комната отдыха-1, медкабинет-1, столовая-1.          </t>
  </si>
  <si>
    <t>1969г</t>
  </si>
  <si>
    <t>Утв Нач МКУ УО от 17.01.2020 г., Согл зам.нач УФСБ РФ по РТ, от 310.01.2020г., Согл Врио нач Упр Росгвардии по РТ от 30.12.2019 г. Согл УНД и ПР ГУ МЧС от 09.01.20 г.</t>
  </si>
  <si>
    <t>Заключение №215 от 15 января 2019 г.</t>
  </si>
  <si>
    <t>номер лицензии ЛО-17-01 -0000318 от 18.11.2015 г.</t>
  </si>
  <si>
    <t>серия 17-ЛО-1 № 0000205 от 12.12.2016 г № 480</t>
  </si>
  <si>
    <t>ФФГУП "Охрана"Росгвардии Договор № 0044/21 -Т от 25.12.2023 г .</t>
  </si>
  <si>
    <t xml:space="preserve">Всего 4: снаружи-2, внутри-2. </t>
  </si>
  <si>
    <t>Данчыт Алена Чаш-ооловна, тел: 89232651570</t>
  </si>
  <si>
    <t>ИНН: 1702003004</t>
  </si>
  <si>
    <t>Юридический адрес: 668514, Республика Тыва, Пий-Хемский район, село Уюк, улица Беспалова, дом 45. e-mail: tuva_school_28@mail.ru</t>
  </si>
  <si>
    <t xml:space="preserve"> Сайт лагеря:https://school-uyuk.rtuva.ru </t>
  </si>
  <si>
    <t>Паспорт с 27.05.2021 г. Игровая комната, медкабинет, столовая, спортзал, библиотека</t>
  </si>
  <si>
    <t>Утвержден Нач УО от 27.05.2019г, Согл УФСВ нацгвардии РФ по РТ 07.05.2019, Зам.нач.УНДиПРГУ МЧС РФ по РТ 25.05.2019 г, Нач.УФСБ РФ по РТ</t>
  </si>
  <si>
    <t>Заключение № 233/19 от 17.05.2019 г.</t>
  </si>
  <si>
    <t>номер лицензии ЛО-17-01 -0000167 от 12.09.2013 г.</t>
  </si>
  <si>
    <t>с 17-Л0-1 № 0000401</t>
  </si>
  <si>
    <t>ФФГУП "Охрана"Росгвардии Договор №048/24-М от 16.11.23 ТО</t>
  </si>
  <si>
    <t>Всего 10 шт.: внутри - 6, снаружи - 4.</t>
  </si>
  <si>
    <t xml:space="preserve">Лагерь с дневным пребыванием детей "Хадынчыгаш" Муниципальное бюджетное образовательное учреждение Хадынская средняя общеобразовательная школа  </t>
  </si>
  <si>
    <t>Монгуш Людмила Чараш-ооловна, тел.: 89133597147</t>
  </si>
  <si>
    <t>ИНН: 1702003011</t>
  </si>
  <si>
    <t xml:space="preserve">Юридический адрес: 668513, Республика Тыва, Пий-Хемский район, село Хадын, улица Маады Парынмаа, дом 8.  е-mail: tyva_scool_178@mail.ru                    </t>
  </si>
  <si>
    <t xml:space="preserve"> Сайт лагеря: school-hadyn.rtyva.ru </t>
  </si>
  <si>
    <t xml:space="preserve">Паспорт лагеря  с 02.02 2021 г. Столовая, пищеблок, складская, медкабинет, игровая комната, учебная комната, спортивная площадка </t>
  </si>
  <si>
    <t>1967г</t>
  </si>
  <si>
    <t>Утв Нач МКУ УО от 15.04.2021 г., Согл зам.нач УФСБ РФ по РТ,от 22.01.2020  г.,Согл Врио нач Упр Росгвардии по РТ от 16.01.2020 г. УНД и ПР ГУ МЧС РФ 16.01.2020 г.</t>
  </si>
  <si>
    <t>Заключение №172 от 27.03.2019 г.</t>
  </si>
  <si>
    <t>номер лицензии ЛО-17-01 -000528 от 17.11.2019 г</t>
  </si>
  <si>
    <t>Серия 17Л01 № 0000470 от 06 декабря 2013 г.</t>
  </si>
  <si>
    <t xml:space="preserve">ФФГУП "Охрана"Росгвардии Договор №045/024-М от от 16.11.2023 г. </t>
  </si>
  <si>
    <t>Всего 7 шт.: снаружи-3, внутри-4.</t>
  </si>
  <si>
    <t xml:space="preserve">  Лагерь дневного пребывания "Радуга" Муниципальное бюджетное общеобразовательное учреждение Аржаанская средняя общеобразовательная школа Пий-Хемского кожууна   </t>
  </si>
  <si>
    <t>Байкара Алла Борисовна, тел: 89991240052</t>
  </si>
  <si>
    <t>ИНН: 1702003170</t>
  </si>
  <si>
    <t>Юридический адрес: 668511, Республика Тыва, Пий-Хемский район, село Аржаан, улица Советская,дом 1., e-mail:arzan2@yandex.ru</t>
  </si>
  <si>
    <t xml:space="preserve">Сайт лагеря:school-arjaan.rtyva.ru </t>
  </si>
  <si>
    <t xml:space="preserve"> Паспорт с 03.06.2021 г.  Игровая комната2, кружковая комната-1,медкабинет-1, библиотека-1, столовая-1, спортивная площадка-1, спортивный зал-1.  </t>
  </si>
  <si>
    <t>Утвержден 13.02.2020г. Нач УО, Согл зам. Нач ГУ МЧС РФ по РТ от 01.06.2020 г., нач УФСБ РФ по РТ от 03.06.2020 г. согл начУФС нацгвардии  от 03.05.2021 г.</t>
  </si>
  <si>
    <t>№ АН-24-002312 от 30.10.2019 г</t>
  </si>
  <si>
    <t>номер лицензии ЛО-17-01- 000132 от 21.06.2013 г.</t>
  </si>
  <si>
    <t>серия 17ЛО1 № 0000059 от 15.12.2015</t>
  </si>
  <si>
    <t xml:space="preserve">ФФГУП "Охрана"Росгвардии Договор № 047/24-М от 16.11.2023г </t>
  </si>
  <si>
    <t>Всего 13 снаружи-5, внутри- 8</t>
  </si>
  <si>
    <t xml:space="preserve">Пришкольный оздоровительный лагерь с дневным пребыванием детей  "Дружба" Муниципальное бюджетное общеобразовательное учреждение Туранская средняя общеобразовательная школа №1  </t>
  </si>
  <si>
    <t>Мамышев Иван Степанович, тел.: 89233802687</t>
  </si>
  <si>
    <t xml:space="preserve">  ИНН: 1702000028          </t>
  </si>
  <si>
    <t>Юридический адрес: 668510, Республика Тыва, Пий-Хемский район, город Туран, улица Щетинкина, дом 55., e-mail: tyva-school168@mail.ru  Контактный телефон:  +7(394)3521067</t>
  </si>
  <si>
    <t xml:space="preserve">Сайт https://school1-turan.rtyva.ru/ </t>
  </si>
  <si>
    <t xml:space="preserve">Паспорт лагеря  от 18.02.2021 г. г.  Игровая комната (1), комната отдыха (1), кружковая комната(1), медкабинет,изолятор, столовая, спорт.зал. </t>
  </si>
  <si>
    <t>1961г (капремонт 2014г)</t>
  </si>
  <si>
    <t>17.01.04.000.М.000210.07.24 от 05.07.2024г.</t>
  </si>
  <si>
    <t>Утвержден Начальником МКУ УО от 18.03.2021  г., Согласовано зам.начальника УФСБ РФ по РТ,от 18.03.2021 г.,Согласовано Врио начальника Управления Росгвардии по РТ от 26.03.2020 г.Согласовано УНД и ПР ГУ МЧС 12.03.2021 г</t>
  </si>
  <si>
    <t>Заключение № 240 от17.06.2019 г.</t>
  </si>
  <si>
    <t>номер лицензии ЛО-17-01 -000523 от27 сентября2019</t>
  </si>
  <si>
    <t xml:space="preserve"> серия 17Л01 №0000076 от 25.12.2015</t>
  </si>
  <si>
    <t xml:space="preserve"> ФФГУП "Охрана"Росгвардии Договор №18 от 05.02.2024</t>
  </si>
  <si>
    <t>Всего:5.  наружные-5 (не рабочие), внутренние-0.</t>
  </si>
  <si>
    <t>Кушкаш Галина Ильинична, тел.: 89016447024</t>
  </si>
  <si>
    <t xml:space="preserve">ИНН: 1702002995   </t>
  </si>
  <si>
    <t xml:space="preserve">  Юридический адрес: 668516,  РеспубликаТыва, Пий-Хемский район, село Хут, улица Набережная, дом 12., e-mail: tyva_school_31l@mail.ru</t>
  </si>
  <si>
    <t xml:space="preserve"> Сайт лагеря:https://school-hut.rtyva.ru/</t>
  </si>
  <si>
    <t xml:space="preserve">Паспорт с 01.02.2021 г.по 01.02.2022г. Игровая комната (1), комната отдыха (1), медкабинет, библиотека, столовая, спорт.площадка.  </t>
  </si>
  <si>
    <t>1958г</t>
  </si>
  <si>
    <t>Утвержден 29.01. 2020г. Начальником УО, Согласовано УФС войск национальной гвардии РФ по РТ от 21.01.2020г., Зам.нач.УНДиПРГУ МЧС России по РТ от 24.01.2020г., Нач.УФ службы безопасности РФ по РТ от 29.01.2020г.</t>
  </si>
  <si>
    <t>Заключение № 330 от 30.10.2014 г.</t>
  </si>
  <si>
    <t>серия 17.01.04.000.М. № 000071.03.16 от 30.03.2016 г</t>
  </si>
  <si>
    <t>№ 408 от 18.04.2016</t>
  </si>
  <si>
    <t>ФФГУП "Охрана"Росгвардии Договор №004/24-Т  от 16.11.2023 г (монтаж работы)</t>
  </si>
  <si>
    <t>Всего: 4 шт.: внутри - 1, снаружи 3.</t>
  </si>
  <si>
    <t>Аракчаа Саяна Тагбышовна, тел.: 89293582603</t>
  </si>
  <si>
    <t xml:space="preserve">ИНН: 1702000395    </t>
  </si>
  <si>
    <t xml:space="preserve">  Юридический адрес: 668510, Республика Тыва, Пий-Хемский район, город Туран, ул. Красных партизан, дом 17., Контактный телефон: 21-3-22. , 21-1-05 e-mail: turan_sch2@mail.ru</t>
  </si>
  <si>
    <t>https://www.rusprofile.ru/id/261757</t>
  </si>
  <si>
    <t xml:space="preserve">Паспорт: Игровая комната (2), комната отдыха, медкабинет, библиотека, столовая, спорт.площадка. </t>
  </si>
  <si>
    <t>1961 (капремонт 2002г)</t>
  </si>
  <si>
    <t>Утвержден 31.05.2019г. Начальником УО, Согласовано УФС войск национальной гвардии РФ по РТ от 31.05.2019г., Зам.нач.УНДиПРГУ МЧС России по РТ от 05.06.2019г., Нач.УФ службы безопасности РФ по РТ  10.06.19., срок до 2024года.</t>
  </si>
  <si>
    <t>Заключение №251 от 30 октября 2019г.</t>
  </si>
  <si>
    <t>номер лицензии ЛО-17-01 -0000255 от 26.08.2014 г.</t>
  </si>
  <si>
    <t>17ЛО1№0000079 от 25 декабря 2015г. №362</t>
  </si>
  <si>
    <t>ФГКУ "ОВО ВНГ России по РТ" №20 от 07.02.2024</t>
  </si>
  <si>
    <t xml:space="preserve">Лагерь дневного пребывания "Дамырак" Муниципальное бюджетное общеобразовательное учреждение Сесерлигская средняя общеобразовательная школа села Сесерлиг муниципального района "Пий-Хемский  кожуун Республики Тыва" </t>
  </si>
  <si>
    <t>Маады Урана Ондаровна, тел.: 89016445910</t>
  </si>
  <si>
    <t>ИНН: 1702003050</t>
  </si>
  <si>
    <t>Юридический адрес: 668010, Республика Тыва, Пий-Хемский  район, село Сесерлиг, улица Мандараа, дом 3а. e-mail: Seserligs@mail.ru</t>
  </si>
  <si>
    <t xml:space="preserve"> сайт https://school-seserlig.rtyva.ru/</t>
  </si>
  <si>
    <t xml:space="preserve">Паспорт с 01.01.2022 г по 01.02.2023 г . Игровая комната-2, мед.кабинет 1, библиотека 1, столовая-1, комната отдыха-2, спортивный зал-1, актовый зал-1, спортплощадка-1. </t>
  </si>
  <si>
    <t>1982г (капремонт 2016г)</t>
  </si>
  <si>
    <t>17.01.04.000.М 000088.05.24 от 30.05.2024г. № 3564775</t>
  </si>
  <si>
    <t>Утвержден Начальником МКУ УО от 22.01.2021 г., Согласовано зам.начальника УФСБ РФ по РТ,от 9.04.2021  г.,Согласовано Врио начальника Управления Росгвардии по РТ от 11.03.2021 г. Согласовано УНД и ПР ГУ МЧС России от 06.04.2021 г.</t>
  </si>
  <si>
    <t>номер лицензии Ло-01-0000318 от 18.11.2015</t>
  </si>
  <si>
    <t>серия 17ЛО1 №0000065</t>
  </si>
  <si>
    <t>Справка ФГУП "Охрана" от 037/24-М от 16.11.2023 г.</t>
  </si>
  <si>
    <t>Всего 2 шт, снаружи-1, внутри- 1.</t>
  </si>
  <si>
    <t>Сут-Хольский кожуун</t>
  </si>
  <si>
    <t xml:space="preserve">Лагерь с дневным пребыванием детей "Радуга" Государственное бюджетное учереждения  Республики Тыва "Центр социальной помощи семье и детям Сут-Хольского кожууна" </t>
  </si>
  <si>
    <t>Доржу Римма Эрес-ооловна, тел.: 89232656925</t>
  </si>
  <si>
    <t>ИНН: 1716001590</t>
  </si>
  <si>
    <t>Юридический адрес: 668150, Сут-Хольский район, село Суг-Аксы, улица Набережная, дом 55 "а", контактные данные:тел.:+7(394-45)2-11-86., e-mail:suthol.sid @mail.ru.</t>
  </si>
  <si>
    <t>https://vk.com/public217185360</t>
  </si>
  <si>
    <t>Столовая, актовый зал, игровая комната, комната для кружков 1,комнаты отрядов 3, медкабинет, спорт площадка. Паспорт лагеря утвержден директором Центра от 25.03.2019 г.</t>
  </si>
  <si>
    <t>В 2003г. Введен в эксплуатацию</t>
  </si>
  <si>
    <t>Серия ЛО - 17 № 0001455 от 05.11.2015</t>
  </si>
  <si>
    <t xml:space="preserve">с ФГУП "Охрана" Росгвардии по РТ от 13.05.2019 г. № 030 </t>
  </si>
  <si>
    <t xml:space="preserve">Лагерь дневного пребывания "Солнышко" Муниципальное бюджетное общеобразовательное учреждение Алдан - Маадырская средняя общеобразовательная школа имени Ооржака Тумен-Байыр Арын-ооловича Сут-Хольского кожууна РТ </t>
  </si>
  <si>
    <t xml:space="preserve"> Ондар Екатерина Ыйдымбууевна , тел.: 89232634274</t>
  </si>
  <si>
    <t xml:space="preserve"> ИНН: 1716003188</t>
  </si>
  <si>
    <t xml:space="preserve">Юридический адрес: 668160, Республика Тыва, Сут-Хольский район, село Алдан-Маадыр, улица Самбажык, дом 17, e-mail: tyva_school_127@mail.ru </t>
  </si>
  <si>
    <t xml:space="preserve">https://school-a-maadyr.rtyva.ru/ </t>
  </si>
  <si>
    <t xml:space="preserve">Паспорт лагеря от 10.04.2019г   Игровая комната, комната отдыха, медкабинет, столовая. </t>
  </si>
  <si>
    <t>1973г, кап.ремонт 05.2021г</t>
  </si>
  <si>
    <t>Утвержден Нач УО от 12.03.2021года, Согл УФСВнацгвардии РФ по РТ от 24.03.21  года., Зам.нач.УНДиПРГУ МЧС РФ по РТ,  Нач.УФСБ РФ по РТ .</t>
  </si>
  <si>
    <t>№ 205/19  от 18.04.2019г.  ГАЗ NEXT  А67R43 Р 132 ВЕ</t>
  </si>
  <si>
    <t xml:space="preserve"> № 27  ЛО-17-01-000444 от 30 мая 2018 года </t>
  </si>
  <si>
    <t xml:space="preserve"> 17Л01 № 0000552 от 02.10.2014г.</t>
  </si>
  <si>
    <t xml:space="preserve"> ЧОП ОГО "ДИНАМО" №9 22.10.2022г  Срок 5 лет</t>
  </si>
  <si>
    <t xml:space="preserve">Всего: 4 шт.:              внутри-2,                       снаружи-2. </t>
  </si>
  <si>
    <t xml:space="preserve"> Лагерь дневного пребывания "Сайзанак" Муниципальное бюджетное общеобразовательное учреждение Ак-Дашская средняя общеобразовательная школа  </t>
  </si>
  <si>
    <t>Ондар Чейнеш Ызыковна, тел.: 89527516756</t>
  </si>
  <si>
    <t>ИНН: 1716003170</t>
  </si>
  <si>
    <t>Юридический адрес: 668150, Республика Тыва, Сут-Хольский район, село Ак-Даш, улица Найырал, дом 3.e-mail:  akdash.school@mail.ru , контактный телефон 8(39445)21-5-04</t>
  </si>
  <si>
    <t xml:space="preserve">https://school-ak-dash.rtyva.ru/ </t>
  </si>
  <si>
    <t>Паспорт лагеря от 14.03.2019г.  Игровая комната, комната отдыха, медкабинет,  столовая, спорт.площадка</t>
  </si>
  <si>
    <t>1985г, кап.ремон не делали</t>
  </si>
  <si>
    <t>Утв от 12.04.2019г. Нач УО, Согл УФСВ нацгвардии РФ по РТ от 19.04.2021г., Зам.нач. УНДиПРГУ МЧС РФ по РТ от 25.05.2021г., Нач.УФСБ РФ по РТ от 25 05.2021.</t>
  </si>
  <si>
    <t>№ 237/19 от 27.05.2019г. ГАЗ 322121 Х 473ВА 17</t>
  </si>
  <si>
    <t xml:space="preserve">№22 ЛО-17-01-000444 от 30 мая 2018 года </t>
  </si>
  <si>
    <t>17 Л01 №0000343 от 21.02.2019г. № 596</t>
  </si>
  <si>
    <t>Всего: 3 шт.:                внутри-2,             снаружи-1.</t>
  </si>
  <si>
    <t xml:space="preserve">Лагерь дневного пребывания "Салгал" Муниципальное бюджетное общеобразовательное учреждение  Суг-Аксынская средняя общеобразовательная школа имени Тувинских Добровольцев Сут-Хольского кожууна РТ </t>
  </si>
  <si>
    <t>Сарыглар Темир Владимирович, тел.: 89232638888</t>
  </si>
  <si>
    <t>ИНН: 1716003124</t>
  </si>
  <si>
    <t xml:space="preserve"> Юридический адрес: 668150, Республика Тыва, село Суг-Аксы, улица Чогаалчылар, дом 20. e-mail:  tyva_school_144@mail.ru  </t>
  </si>
  <si>
    <t xml:space="preserve">https://school-sug-aksy.rtyva.ru/ </t>
  </si>
  <si>
    <t xml:space="preserve">Паспорт лагеря от 11 марта 2019 года. игровая , комната отдыха, медкабинет, столовая </t>
  </si>
  <si>
    <t>1939г, кап.ремон не делали</t>
  </si>
  <si>
    <t>Утвержден Нач УО, Согл УФСВ нацгвардии РФ по РТ от 2.042021., Зам.нач.УНДиПРГУ МЧС РФ по РТ ., Нач.УФСБ РФ по РТ от 20.04.2021 г.</t>
  </si>
  <si>
    <t>на стадии разработки (ГАЗ 322171 Е184ВС)</t>
  </si>
  <si>
    <t>договор  с  ЦКБ Сут-Хольского кожууна с 01.06-15.07.2019</t>
  </si>
  <si>
    <t xml:space="preserve"> С 17ЛО1  0000091  от 13 июля 2012 года № 23</t>
  </si>
  <si>
    <t>Всего 1 шт.:                          снаружи-1.</t>
  </si>
  <si>
    <t xml:space="preserve">Лагерь дневного пребывания "Радуга" Муниципальное бюджетное общеобразовательное учреждение Сут-Хольского кожууна Республики Тыва  Кызыл-Тайгинская средняя общеобразовательная школа имени Чимит-Доржу Байырович Ондара 
</t>
  </si>
  <si>
    <t>Ондар Елена Викторовна, тел.: 89527516771</t>
  </si>
  <si>
    <t>ИНН: 1716003131</t>
  </si>
  <si>
    <t>Юридический адрес: 668150, Республика Тыва ,Сут-Хольский район, село Кызыл-Тайга,  улица Кыстаа, дом 26. e-mail: tyva_school_143@mail.ru</t>
  </si>
  <si>
    <t xml:space="preserve">https://school-kyzyl-tayga.rtyva.ru/ </t>
  </si>
  <si>
    <t>Паспорт лагеря от 18.03.2019г с Игровая комната , комната отдыха , медкабинет, столовая</t>
  </si>
  <si>
    <t xml:space="preserve">Утвержден от 12.04.2021. Нач УО, Согл УФСВ нацгвардии РФ по РТ, Зам.нач.УНДиПРГУ МЧС РФ по РТ, Нач.УФСБРФ по РТ </t>
  </si>
  <si>
    <t>№ 24 ЛО-17-01-000444 от 30 мая 2018 года</t>
  </si>
  <si>
    <t>17ЛО1 №0000430 от 18.12.2020г. № 667</t>
  </si>
  <si>
    <t>Всего 2 шт.: снаружи-1,                        внутри-1.</t>
  </si>
  <si>
    <t xml:space="preserve">Лагерь дневного пребывания "Челээш" Муниципальное бюджетное общеобразовательное учреждение Хор-Тайгинская  средняя общеобразовательная школа Сут-Хольского кожууна   </t>
  </si>
  <si>
    <t>Монгуш Долаана Доткан-ооловна, тел.: 89235497561</t>
  </si>
  <si>
    <t>ИНН: 1716003149</t>
  </si>
  <si>
    <t>Юридический адрес: 668159, Республика Тыва,  Сут-Хольский район,  село Ишкин, улица Мурзууна, дом 69.e-mail: tyva_school_142@mail.ru</t>
  </si>
  <si>
    <t xml:space="preserve">https://school-hor-tayga.rtyva.ru/ </t>
  </si>
  <si>
    <t xml:space="preserve"> Паспорт лагеря от 15.04.2019г. игровая , комната отдыха, медкабинет, столовая </t>
  </si>
  <si>
    <t>Утвержден от 17.05.2019г. Нач УО, Согл УФСВ нацгвардии РФ по РТ от 02.04.2021г., Зам.нач.УНДиПРГУ МЧС РФ по РТ от 14.04.2021г., Нач.УФСБ РФ по РТ 12.05.2021.</t>
  </si>
  <si>
    <t xml:space="preserve">№ 01/19 от 21.02.2019г.  ГАЗ 322121 Т630ВС </t>
  </si>
  <si>
    <t xml:space="preserve">№  29 ЛО-17-01-000444 от 30 мая 2018 года </t>
  </si>
  <si>
    <t>С 17ЛО1 №0000489 от 21 февраля 2014 года № 223</t>
  </si>
  <si>
    <t>Всего 1 шт.: снаружи-1.</t>
  </si>
  <si>
    <t xml:space="preserve">Лагерь дневного пребывания "Озумнер" Муниципальное бюджетное общеобразовательное учреждение Кара-Чыраанская средняя общеобразовательная школа Сут-Хольского кожууна  </t>
  </si>
  <si>
    <t>Ондар Орланмаа Бапай-ооловна, тел.: 89010181604</t>
  </si>
  <si>
    <t>ИНН: 1715003117</t>
  </si>
  <si>
    <t>Юридический адрес: 668150, Республика Тыва, Сут-Хольский район, село Кара-Чыраа, улица Арат, дом 37. e-mail: tyva_school_125@mail.ru, контактный телефон: 8(39445)21-2-21</t>
  </si>
  <si>
    <t xml:space="preserve">https://school-kara-chyraa.rtyva.ru/ </t>
  </si>
  <si>
    <t>Паспорт лаегря от 12.03.2019г.  игровая комната , комната отдыха , медкабинет, столовая, спорт.площадка.</t>
  </si>
  <si>
    <t>1990г, кап.ремонт не делали</t>
  </si>
  <si>
    <t xml:space="preserve">Утвержден от 25.03.21г. Нач УО, Согл УФСВ нац гвардии РФ по РТ от 23.03.2021г., Зам.нач.ГУ МЧС России по РТ, Нач.УФСБ РФ по РТ, 4кат </t>
  </si>
  <si>
    <t xml:space="preserve">№ 230/19 от 15.05.2019г. ГАЗ 322121 Т 272 ВВ </t>
  </si>
  <si>
    <t xml:space="preserve"> № 26 ЛО-17-01-000444 от 30 мая 2018 года </t>
  </si>
  <si>
    <t xml:space="preserve"> 17ЛО1 №0000423 от 07.12.2020 года  № 667</t>
  </si>
  <si>
    <t>Тандинский кожуун</t>
  </si>
  <si>
    <t xml:space="preserve">Пришкольный лагерь с дневным пребыванием детей  "Страна детства" Муниципальное бюджетное общеобразовательное учреждения средняя общеобразовательная школа села Бай-Хаак </t>
  </si>
  <si>
    <t>ИНН: 1705003066</t>
  </si>
  <si>
    <t xml:space="preserve">Юридический адрес: 668310, Республика Тыва, Тандинский район, село Бай-Хаак, улица Советская, дом 88. Контактные данные: +7(394-37)-2-12-44,   e-mail: tyva_school_68@mail.ru  </t>
  </si>
  <si>
    <t xml:space="preserve">сайт лагеря- https://tyva_school_68@mail.ru </t>
  </si>
  <si>
    <t>Паспорт лагеря от 10.02.2019 года,  Игровая комната (1), комната отдыха (1), медкабинет, библиотека, столовая, спорт.площадка</t>
  </si>
  <si>
    <t>1970г</t>
  </si>
  <si>
    <t>17.01.04.000.М.000213.07.24 от 10.07.2024г.</t>
  </si>
  <si>
    <t>Утв 04.06.2019г. Нач УО, СоглУФСВ нац.гвардии РФ по РТ от 24.12.2019г., Зам.нач.УНДиПРГУ МЧС России по РТ от 30.12.2019г., Нач.УФСБ РФ по РТ от 22.01.2020., срок до 09.01.2025 года.</t>
  </si>
  <si>
    <t xml:space="preserve">                             </t>
  </si>
  <si>
    <t>ЛО-17-01-000429 от 26 февраля 2018 года</t>
  </si>
  <si>
    <t>17ЛО1 № 0000002 от 30.04.2015г. № 296</t>
  </si>
  <si>
    <t xml:space="preserve">Имеется </t>
  </si>
  <si>
    <t xml:space="preserve">Всего 24 шт.: внутри-17, снаружи-7. </t>
  </si>
  <si>
    <t xml:space="preserve">Пришкольный лагерь с дневным пребыванием детей  "Радуга"  Муниципальное бюджетное общеобразовательное учреждения средняя общеобразовательная школа села Кызыл-Арыг </t>
  </si>
  <si>
    <t>Сандакпаа Людмила Ангыр-ооловна, тел.:  89010173118</t>
  </si>
  <si>
    <t>ИНН: 1705003147</t>
  </si>
  <si>
    <t xml:space="preserve">Юридический адрес: 668303, Республика Тыва, Тандынский район, село Кызыл-Арыг, улица Школьная, дом 26., Контактные данные: +7923-2614605, e-mail: tyva_school_170@mail.ru </t>
  </si>
  <si>
    <t xml:space="preserve"> school-kyzyl-aryg.rtyva.ru  </t>
  </si>
  <si>
    <t>4 кабинета, столовая, продуктовый склад, спортивный зал, медкабинет, туалет, спорт площадка.</t>
  </si>
  <si>
    <t>1992г (капремонт 2020г)</t>
  </si>
  <si>
    <t>Утв 04.06.2019г. Нач УО, СоглУФСВ нац.гвардии РФ по РТ от 06.02.2020г., Зам.нач.УНДиПРГУ МЧС России по РТ от 18.02.2020., Нач.УФСБ РФ по РТ от 18.02.2020., срок до 18.02.2025 года.</t>
  </si>
  <si>
    <t>Серия ЛО-17 0000651 № ЛО-17-000354 от 08.07.16</t>
  </si>
  <si>
    <t>№ 133 от 14.01.2013 г. Бессрочно</t>
  </si>
  <si>
    <t xml:space="preserve">не имеет </t>
  </si>
  <si>
    <t>Всего 3 шт.: внутри-2,             снаружи-1.</t>
  </si>
  <si>
    <t xml:space="preserve">Пришкольный лагерь с дневным пребыванием детей  "Солнечный путь" Муниципальное бюджетное общеобразовательное учреждение Средняя общеобразовательная школа села Сосновка </t>
  </si>
  <si>
    <t>Оюн Аяна Чырандаевна, тел.: 89232612986</t>
  </si>
  <si>
    <t xml:space="preserve">ИНН 1705003080 </t>
  </si>
  <si>
    <t>Юридический адрес: 668311, с.Сосновка, ул.Красных партизан, д.88, контактные данные- тел.: +7(923-261-2986), e-mail: tyva_school_69@mail.ru</t>
  </si>
  <si>
    <t xml:space="preserve">    : https://tuva-sosnovka.ucoz.ru /</t>
  </si>
  <si>
    <t xml:space="preserve">Материально-техническая база лагеря: столовая,  продуктовый склад, медкабинет, 6 кабинета, спортивный зал, туалет.     </t>
  </si>
  <si>
    <t>1964г</t>
  </si>
  <si>
    <t>Утв 04.06.2019г. Нач УО, СоглУФСВ нац.гвардии РФ по РТ от 27.12.2019г., Зам.нач.УНДиПРГУ МЧС России по РТ от 10.01.2020г., Нач.УФСБ РФ по РТ от 14.01.2020., срок до 14.01.2025 года.</t>
  </si>
  <si>
    <t xml:space="preserve">ЛО-17-01-000354 от 08.07.2016 г. </t>
  </si>
  <si>
    <t xml:space="preserve">17Л01 №0000061 бессрочно       №344 от 15.12.2015 г. </t>
  </si>
  <si>
    <t>Всего 5 шт.: внутри - 2, снаружи - 3</t>
  </si>
  <si>
    <t xml:space="preserve">Пришкольный лагерь с дневным пребыванием детей  "Радуга" Муниципальное бюджетное общеобразовательное учреждения Средняя общеобразовательная школа села  Кочетово </t>
  </si>
  <si>
    <t>Ойдуп-оол Алла Сарыг-ооловна, тел.: 89233817574</t>
  </si>
  <si>
    <t>ИНН 1705003098</t>
  </si>
  <si>
    <t xml:space="preserve"> Юридический адрес: 668314, с. Кочетово, ул. Ленина, д.28 контактные давнные  - +79233818410.</t>
  </si>
  <si>
    <t>https://school-kochetovo.rtyva.ru/</t>
  </si>
  <si>
    <t>Столовая, продуктовый склад, медкабинет, спорт площадка.  материально-техническая база лагеря: 2 комнаты (игровая, комната отдыха), диван, телевизор, 1 музаппаратура, 2 колонки, ноутбук, 2 паласа,  парты, столы, стулья.</t>
  </si>
  <si>
    <t>1981г</t>
  </si>
  <si>
    <t>Утв 11.11.2019г. Нач УО, СоглУФСВ нац.гвардии РФ по РТ от 27.12.2019г., Зам.нач.УНДиПРГУ МЧС России по РТ от 14.01.2020г., Нач.УФСБ РФ по РТ от 16.01.2020, срок до 11.11.2025 года.</t>
  </si>
  <si>
    <t>Имеется договор №181 от.19.03.2019г</t>
  </si>
  <si>
    <t>договор ЦКБ № 64</t>
  </si>
  <si>
    <t>17ЛО1 № 0000305 от 26.02.2013г. № 165</t>
  </si>
  <si>
    <t>Всего: 16 шт.: внутри-8, снаружи-8.</t>
  </si>
  <si>
    <t xml:space="preserve">Пришкольный лагерь с дневным пребыванием детей  "Малышок" Муниципальное бюджетное общеобразовательное учреждения Начальная общеобразовательная школа села Дурген </t>
  </si>
  <si>
    <t>Оюн Сырга Титововна, тел.: 8-923-555-89-56</t>
  </si>
  <si>
    <t>ИНН: 1705003073</t>
  </si>
  <si>
    <t xml:space="preserve">Юридический адрес: 668318, Республика Тыва, Тандинский район, село Дурген, улица Шоссейная, дом 14а. Контактные данные: +7(923-5427138), e-mail:  durgen-56@mail.ru </t>
  </si>
  <si>
    <t xml:space="preserve">  https://nschool-durgen.rtyva.ru  </t>
  </si>
  <si>
    <t>столовая, продуктовый склад,  медкабинет, игровая комната, комната отдыха, кинозал, спорт площадка</t>
  </si>
  <si>
    <t>1954г</t>
  </si>
  <si>
    <t>Утв 04.06.2019г. Нач УО, СоглУФСВ нац.гвардии РФ по РТ от 26.12.2019г., Зам.нач.УНДиПРГУ МЧС России по РТ от 30.12.2019г., Нач.УФСБ РФ по РТ от 22.01.2020., срок до 22.01.2025 года.</t>
  </si>
  <si>
    <t>, до 2023 года</t>
  </si>
  <si>
    <t>Договор №69 от 04.06.2019г.</t>
  </si>
  <si>
    <t>17ЛО1 № 0000080 от 25.12.2015г. № 363</t>
  </si>
  <si>
    <t>Договор №037 от 24.05.2019г. ФФГУП "Охрана" Росгвардии по РТ</t>
  </si>
  <si>
    <t>Всего 3 шт.:            внутри-1,            снаружи-2.</t>
  </si>
  <si>
    <t xml:space="preserve">Пришкольный лагерь с дневным пребыванием детей  "Малышок" Муниципальное бюджетное общеобразовательное учреждение Средняя общеобразовательная школа села Межегей  </t>
  </si>
  <si>
    <t>ИНН 1705002351</t>
  </si>
  <si>
    <t>Юидический адрес: 668312, Республика Тыва, Тандинский район, село Межегей, улица Ленина.</t>
  </si>
  <si>
    <t xml:space="preserve">https://school-mejegei.rtyva.ru  </t>
  </si>
  <si>
    <t>столовая, продуктовый склад,  медкабинет, игровая комната, комната отдыха, кружковая -2, спорт площадка, спортзал</t>
  </si>
  <si>
    <t>1965г</t>
  </si>
  <si>
    <t>Утв 04.06.2019г. Нач УО, СоглУФСВ нац.гвардии РФ по РТ от 22.01.2020г., Зам.нач.УНДиПРГУ МЧС России по РТ от 30.01.2020г., Нач.УФСБ РФ по РТ от 22.02.2020., срок до 22.02.2025 года.</t>
  </si>
  <si>
    <t>Имеется срок до 31.12.2025г</t>
  </si>
  <si>
    <t>Договор №69 от 04.05.2022г.</t>
  </si>
  <si>
    <t>17Л01 №0000427 от 14.12.2020</t>
  </si>
  <si>
    <t>имеется, договор №089/22-М от 01.02.22</t>
  </si>
  <si>
    <t>Всего-14, внутри7,снаружи-7</t>
  </si>
  <si>
    <t xml:space="preserve">Пришкольный лагерь с дневным пребыванием детей "Дружба" Муниципальное бюджетное общеобразовательное учреждение Средняя общеобразовательная школа села Владимировка </t>
  </si>
  <si>
    <t>ИНН 1705003115</t>
  </si>
  <si>
    <t>Юридический адрес: 668303,Республика Тыва,Тандинский район,село Владимировка,ул Горького10.</t>
  </si>
  <si>
    <t xml:space="preserve">https://www.rusprofile.ru/id/1496249 </t>
  </si>
  <si>
    <t>3 кабинета,столовая,продуктовый склад,спортивный зал, туалет,спортивная пощадка</t>
  </si>
  <si>
    <t>1995г</t>
  </si>
  <si>
    <t>Утв 04.06.2019г. Нач УО, СоглУФСВ нац.гвардии РФ по РТ от 20.01.2020г., Зам.нач.УНДиПРГУ МЧС России по РТ от 14.01.2020г., Нач.УФСБ РФ по РТ от 29.01.2020., срок до 29.01.2025 года.</t>
  </si>
  <si>
    <t>внутри-6 снаружи-2 всего 8</t>
  </si>
  <si>
    <t>доступен</t>
  </si>
  <si>
    <t>3 кабинета, столовая, продуктовый склад, спортивный зал, туалет, спорт площадка.</t>
  </si>
  <si>
    <t>Утв 04.06.2019г. Нач УО, СоглУФСВ нац.гвардии РФ по РТ от 30.12.2019г., Зам.нач.УНДиПРГУ МЧС России по РТ от 15.01.2020г., Нач.УФСБ РФ по РТ от 22.01.2020., срок до 22.01.2025 года.</t>
  </si>
  <si>
    <t>17ЛО1 № 0000256 от 27.12.2012г. № 170</t>
  </si>
  <si>
    <t xml:space="preserve">Пришкольный лагерь с дневным пребыванием "Березка" Муниципальное бюджетное общеобразовательное учреждение  Средняя общеобразовательная школа  села Успенка  </t>
  </si>
  <si>
    <t>Серен Шончалай Калдар - ооловна, тел.:  89233873610</t>
  </si>
  <si>
    <t xml:space="preserve"> ИНН 1705003130</t>
  </si>
  <si>
    <t>Юридический адрес: 668313, Республика Тыва, Тандинский район, село Успенка, ул. Оюн Сенгижик, д. 22и.</t>
  </si>
  <si>
    <t xml:space="preserve">https://www.rusprofile.ru/id/2146164  </t>
  </si>
  <si>
    <t>2 кабинета, столовая, продуктовый склад, спортивный зал, туалет, спорт площадка.</t>
  </si>
  <si>
    <t>1963г</t>
  </si>
  <si>
    <t>Утв 04.06.2019г. Нач УО, СоглУФСВ нац.гвардии РФ по РТ от 05.02.2020г., Зам.нач.УНДиПРГУ МЧС России по РТ от 02.03.2020г., Нач.УФСБ РФ по РТ от 11.03.2020., срок до 11.03.2025 года.</t>
  </si>
  <si>
    <t xml:space="preserve">не имеется </t>
  </si>
  <si>
    <t>17ЛО1 № 0000373 от 10.04.2013г. № 215</t>
  </si>
  <si>
    <t xml:space="preserve">доступен </t>
  </si>
  <si>
    <t>Тере-Хольский кожуун</t>
  </si>
  <si>
    <t xml:space="preserve">Пришкольный лагерь "Сайзанак" Муниципальное бюджетное общеобразовательное учреждение средняя общеобразовательная школа села Кунгуртуг Тере-Хольского кожууна  </t>
  </si>
  <si>
    <t>Август-оол Людмила Монгушовна, тел.: 89233878164</t>
  </si>
  <si>
    <t>ИНН: 1720000101</t>
  </si>
  <si>
    <t>Юридический адрес: 667903, Республика Тыва, Тере-Хольский район, село Кунгуртуг, улица Дружба, дом12.e-mail: tyva_school_200@mail.ru</t>
  </si>
  <si>
    <t xml:space="preserve"> https://school-kungurtug.rtyva.ru</t>
  </si>
  <si>
    <t xml:space="preserve"> Игровая комната (2), комната отдыха (2), медкабинет, библиотека, столовая, спорт.площадка</t>
  </si>
  <si>
    <t>В 1964г построено.</t>
  </si>
  <si>
    <t>Паспорт находится на стадии разработки</t>
  </si>
  <si>
    <t>УАЗ-128801 от 02.02.2019 до 2023г.</t>
  </si>
  <si>
    <t>ЛО - 17 -01-000348 от 25 мая 2016г</t>
  </si>
  <si>
    <t>серия 17 Л01 № 0000426 от 11.06.2013 до 06.06.2079г</t>
  </si>
  <si>
    <t>Договор №108/22м от 01.03.2022г. ФФГУП "Охрана" Росгвардии по РТ</t>
  </si>
  <si>
    <t>Тес-Хемский кожуун</t>
  </si>
  <si>
    <t xml:space="preserve">Лагерь дневного пребывания "Челээш" Муниципальное бюджетное общеобразовательое учреждение Кызыл-Чыраанская средняя общеобразовательная школа </t>
  </si>
  <si>
    <t>Эрендей Айгуль Валерьевна, тел.: 89235482176</t>
  </si>
  <si>
    <t>ИНН: 1706004030</t>
  </si>
  <si>
    <t>Юридический адрес: 668363, Республика Тыва, Тес-Хемский район,село Ак-Эрик, улица Ооржак Чадамба, дом 32, e-mail: tuva _school_97@mail.ru</t>
  </si>
  <si>
    <t xml:space="preserve">Сайт лагеря: school-kyzyl-chyraa.rtyva.ru         </t>
  </si>
  <si>
    <t xml:space="preserve">       Здание основной школы, спорт.площадка, столовая  </t>
  </si>
  <si>
    <t>1950г (2020г)</t>
  </si>
  <si>
    <t>Утвержден 22.11.2022 г. Нач УО, Согл УФС войск нацгвардии РФ по РТ от, Зам.нач.УНДиПРГУ МЧС РФ по РТ., Нач.УФСБ РФ по РТ</t>
  </si>
  <si>
    <t>№ 371 от 20 ноября 2015 года</t>
  </si>
  <si>
    <t>№ЛО-17-01-000469 от 10.12.2018 г.</t>
  </si>
  <si>
    <t>№670 от 24.12.2020</t>
  </si>
  <si>
    <t>Всего 7 шт.: внутри-4, снаружи-3.</t>
  </si>
  <si>
    <t xml:space="preserve">Лагерь дневного пребывания "Ромашка" Муниципальное бюджетное общеобразовательне учреждение средняя общеобразовательная школа №1 села Самагалтай </t>
  </si>
  <si>
    <t>Хомушку Людмила Леонидовна, тел: 89233899169</t>
  </si>
  <si>
    <t>ИНН: 1706003083</t>
  </si>
  <si>
    <t xml:space="preserve"> Юридический адрес: 668360, публика Тыва, Тес-Хемский район, село Самагалтай, улица А.Ч.Кунаа, дом 42. e-mail: mbou.school1@yandex.ru</t>
  </si>
  <si>
    <t xml:space="preserve">Сайт лагеря: https://e.mail.ru/thread/1:df76313be6b6f43a:1/   </t>
  </si>
  <si>
    <t xml:space="preserve">   Здание начальной школы, спорт.площадка, столовая </t>
  </si>
  <si>
    <t>1959г (2021г)</t>
  </si>
  <si>
    <t>Утв 13.02.2020. Нач УО, Согл УФСВ нацгвардии РФ по РТ, Зам нач УНДиПРГУ МЧС РФ по РТ, нач УФ СБ РФ по РТ.</t>
  </si>
  <si>
    <t>№261 от 29.11.2019г</t>
  </si>
  <si>
    <t>договор</t>
  </si>
  <si>
    <t>№ 520 от 28.12.2016 г</t>
  </si>
  <si>
    <t xml:space="preserve">Всего 4 шт.: снаружи-2, внутри-2. </t>
  </si>
  <si>
    <t xml:space="preserve">Лагерь дневного пребывания "Звезда" Муниципальное бюджетное общеобразовательное учреждение У-Шынаанская средняя общеобразовательная школа муниципального района "Тес-Хемский кожуун Республики Тыва" </t>
  </si>
  <si>
    <t>Араваа Чойгана Викторовна, тел.: 89966093683</t>
  </si>
  <si>
    <t>ИНН: 1706004023</t>
  </si>
  <si>
    <t>Юридический адрес: 668368, Республика Тыва, Тес-Хемский район,село Холь-Оожу,улица Ч.Кежик-оол,  дом 3. e-mail: ushynaa-2015@mail.ru</t>
  </si>
  <si>
    <t xml:space="preserve">  Сайт лагеря: https://school-u-shynaa.rtyva/  </t>
  </si>
  <si>
    <t xml:space="preserve">  Здание основной школы, спортивная площадка, столовая. </t>
  </si>
  <si>
    <t>1960г</t>
  </si>
  <si>
    <t>Утв 05.02.2020. Нач УО, Согл УФСВ нацгвардии РФ по РТ, Зам нач УНДиПРГУ МЧС РФ по РТ, нач УФ СБ РФ по РТ.</t>
  </si>
  <si>
    <t>№ ЛО-17-01-000469 от 10.12.2018 г.</t>
  </si>
  <si>
    <t>№ 58 от 22.06.2012 г.</t>
  </si>
  <si>
    <t>Всего 4 шт.: внутри-2, внаружи-2.</t>
  </si>
  <si>
    <t xml:space="preserve">Лагерь дневного пребывания "Солнышко" Муниципальное бюджетное общеобразовательное учреждение Берт-Дагская средняя общеобразовательная школа  </t>
  </si>
  <si>
    <t>Ооржак Алена Максимовна , тел.: 89620620618</t>
  </si>
  <si>
    <t>ИНН: 1706003090</t>
  </si>
  <si>
    <t xml:space="preserve">Юридический адрес: 668371, Республика Тыва, Тес-Хемский район, село Берт-Даг, улица Ленина, дом 47а, e-mail: mbou.bert-dag@yandex.ru </t>
  </si>
  <si>
    <t xml:space="preserve">Сайт лагеря:tyva_school_94@mail.ru                                     </t>
  </si>
  <si>
    <t xml:space="preserve"> Здание средней школы, столовая, спорт.площадка. </t>
  </si>
  <si>
    <t>Утв 11.02.2020Нач УО, Согл УФСВ нац.гвардии РФ по РТ, Зам.нач.УНДиПРГУ МЧС РФ по РТ., Нач.УФСБ РФ по Рт</t>
  </si>
  <si>
    <t>2 группа</t>
  </si>
  <si>
    <t>№ 659 от 04.12.2020 г</t>
  </si>
  <si>
    <t xml:space="preserve">Лагерь дневного пребывания "Дружба" Муниципальное бюджетное общеобразовательное учреждение Самагалтайская средняя общеобразовательная школа №2  </t>
  </si>
  <si>
    <t>Намзырай Азияна Дановна, тел.:  89991798471</t>
  </si>
  <si>
    <t>ИНН: 1706004062</t>
  </si>
  <si>
    <t xml:space="preserve">Юридический адрес: 668360, Республика Тыва, Тес-Хемский район, село Самагалтай, ул. Дружба д.72  e-mail: tyva_school_99@mail.ru </t>
  </si>
  <si>
    <t xml:space="preserve">Сайт лагеря:tyva_school_94@mail.ru                                       </t>
  </si>
  <si>
    <t xml:space="preserve">Здание средней школы, столовая, спорт.площадка. </t>
  </si>
  <si>
    <t>1984г</t>
  </si>
  <si>
    <t>17.01.04.000.М.000214.07.24 от 18.07.2024г.</t>
  </si>
  <si>
    <t>Утв 22.01.2020 Нач УО, Согл УФСВ нацгвардии РФ по РТ, Зам.нач.УНДиПРГУ МЧС РФ по РТ, Нач.УФСБ РФ по РТ</t>
  </si>
  <si>
    <t>ЛО-17-01-000540</t>
  </si>
  <si>
    <t>№ 03042 от 04.01.2001 г</t>
  </si>
  <si>
    <t xml:space="preserve"> имеется</t>
  </si>
  <si>
    <t xml:space="preserve">Всего 40 шт.: снаружи-18, внутри-22.  </t>
  </si>
  <si>
    <t xml:space="preserve">Лагерь дневного пребывания "Ак-Бедик" Муниципальное бюджетное общеобразовательное учреждение О-Шынаанская  средняя общеобразовательная школа   </t>
  </si>
  <si>
    <t>Сатчат Ой-Яна Мадыр-ооловна, тел.:  89232659927</t>
  </si>
  <si>
    <t>ИНН: 1706004016</t>
  </si>
  <si>
    <t xml:space="preserve">Сайт лагеря: О-Шынаа@mail.ru                                   </t>
  </si>
  <si>
    <t>1979г (капремонт 2023г)</t>
  </si>
  <si>
    <t>Утв 23.02.2020 Нач УО, Согл УФСВ нацгвардии РФ по РТ, Зам.нач.УНДиПРГУ МЧС РФ по РТ., Нач.УФСБ РФ по РТ</t>
  </si>
  <si>
    <t>договор с ЦКБ от 22 апреля 2024 года</t>
  </si>
  <si>
    <t>с17Л01№0000334 от 19. 12.2018</t>
  </si>
  <si>
    <t>Тоджинский кожуун</t>
  </si>
  <si>
    <t xml:space="preserve">Лагерь дневного пребывания "Найырал" Муниципальное бюджетное образовательное учреждение "Средняя общеобразовательная школа  села Тоора-Хем имени Леонида Борандаевича Чадамба" </t>
  </si>
  <si>
    <t>ИНН: 1703000239</t>
  </si>
  <si>
    <t>Юридический адрес: 668530, Республика Тыва, селоТоора-Хем, улица Советская, дом 26., e-mail: tyva_school_180@mail.ru</t>
  </si>
  <si>
    <t xml:space="preserve">https://school-toora-hem.rtyva.ru/ </t>
  </si>
  <si>
    <t xml:space="preserve"> Игровая комната , комната отдыха , медкабинет, библиотека, столовая, спорт.площадка, спортивный зал</t>
  </si>
  <si>
    <t>1952, капитального ремонта не было</t>
  </si>
  <si>
    <t xml:space="preserve">Утверждено начальником Управления образования Администрации Тоджинского кожууна от 26.04.2022 г. Согласовано  начальником Управления Федеральный службы войск национальной гвардии Российской Федерации по Республике Тыва Кука А.Д. от 15.04.2022 г.  Согласовано зам.начальника Управления ФСБ РФ по Республике Тыва Мельников В.Е. от 22.04.2022 г.  Согласовано Начальником Главного управления МЧС России по Республике Тыва Артемов А.С.       Срок паспорта до 2024 г. </t>
  </si>
  <si>
    <t>06.06.2019 (УАЗ-128801) года выпуска 2019, дата тех осмотра 16.02.2021</t>
  </si>
  <si>
    <t>ЛО-17 0002580 приложение №9 к ЛО-17-01 -000394 от 08.09.2017г</t>
  </si>
  <si>
    <t>17Л01 №0000336 от 21 декабря 2018 года №591</t>
  </si>
  <si>
    <t>Всего: 10 - видеокамер 7-наружных, 3-внутренних</t>
  </si>
  <si>
    <t xml:space="preserve">Лагерь дневного пребывания "Улыбка" Муниципальное бюджетное  учреждение Ийская средняя общеобразовательная школа            </t>
  </si>
  <si>
    <t>Куулар Алдын-Ай Эрес-ооловна, тел.: 89610925209</t>
  </si>
  <si>
    <t xml:space="preserve">ИНН: 1703002331      </t>
  </si>
  <si>
    <t xml:space="preserve">https://school-iy.rtyva.ru/ </t>
  </si>
  <si>
    <t>Игровая комната, библиотека, столовая, игровая площадка</t>
  </si>
  <si>
    <t>1986 г., капитального ремонта не было</t>
  </si>
  <si>
    <t xml:space="preserve">Утверждено нач УО Администрации Тоджинского кожууна 05.04.2021г.Согласовано нач Управления Федеральной службы войск национальной гвардии РФ по РТ 13.03.2021г.Согласовано и.о нач Главного управления МЧС России по РТ 06.04.2021г.Согласовано нач Управления Федеральной службы безопасности РФ по РТ 15.04.2021г.Паспорт безопасности - 3 категория, срок до 2024 г </t>
  </si>
  <si>
    <t>№28 ЛО-17-01-000438 от 23 апреля 2018г.</t>
  </si>
  <si>
    <t>17 ЛО1 №0000415 от "31" мая 2013 года №249</t>
  </si>
  <si>
    <t>Имеется, КТС на вывод пульт централизованной охраны филиала "Охрана Росгвардии"</t>
  </si>
  <si>
    <t>Всего: 8 видеокамер, 4 - наружных, 4 - внутренних</t>
  </si>
  <si>
    <t xml:space="preserve">Лагерь дневного пребывания "Солнышко" Муниципальное бюджетное  учреждение Адыр-Кежигская средняя общеобразовательная школа </t>
  </si>
  <si>
    <t>Бараан Чодураа Байыр-ооловна, тел.: 89133563025</t>
  </si>
  <si>
    <t>ИНН: 1703002324</t>
  </si>
  <si>
    <t>Юридический адрес: 668551, Республика Тыва, Тоджинский район, село Адыр-Кежиг, улица Анды, дом 26.  Контактный номер: 8(394)-50-2-16-10; e-mail: tyva_ school_183@ mail.ru</t>
  </si>
  <si>
    <t xml:space="preserve">https://school-adyr-kejig.rtyva.ru/ </t>
  </si>
  <si>
    <t xml:space="preserve"> игровая комната, библиотека, игровая площадка, столовая </t>
  </si>
  <si>
    <t>1990, капитальный ремонт ОО 2022</t>
  </si>
  <si>
    <t xml:space="preserve">Утверждено нач УО Администрации Тоджинского кожууна 26.12.2019г. Согласовано нач Управления Федеральной службы войск национальной гвардии РФ по РТ 24.01.2020г. Согласовано и.о нач Главного управления МЧС России по РТ 30.01.2020 г. Согласовано нач Управления Федеральной службы безопасности РФ по РТ 09.01.2020 г. Паспорт безопасности - 3 категория, срок до 2023 г </t>
  </si>
  <si>
    <t>№17.01.04.000.М.000113.05.16 от 19.05.2016</t>
  </si>
  <si>
    <t>серия А №240902</t>
  </si>
  <si>
    <t xml:space="preserve">Всего: 4 - 2 внутренний, 2 наружний </t>
  </si>
  <si>
    <t>Улуг-Хемский кожуун</t>
  </si>
  <si>
    <t xml:space="preserve">Айыр-оол Солангы Коковна, тел.: 89966097297                      </t>
  </si>
  <si>
    <t>ИНН:1714005253</t>
  </si>
  <si>
    <t>Юридический адрес: 668236 Республика Тыва, Улуг-Хемский район, село Хайыракан, улица Кускелдей дом 12, e-mail: tyva_school_47@mail.ru.</t>
  </si>
  <si>
    <t xml:space="preserve"> сайт лагеря- https://school-hayurakan.rtyva.ru/</t>
  </si>
  <si>
    <t>Паспорт лагеря  от30.04.2021г.до 30.04.2026г. Игровая комната (4), комната отдыха (4), медкабинет, библиотека, столовая (32 мест), спорт.площадка</t>
  </si>
  <si>
    <t>1982г</t>
  </si>
  <si>
    <t>Утвержден 26.04.2021г. Нач УО, Согл.УФСВ нац. гвардии РФ по РТ от 30.04.2021г., Зам.нач.ГУ МЧС РФ по РТ от 28.04.2021г., Нач.УФСБ РФ по РТ от 30.04.2021г., срок до 2026года</t>
  </si>
  <si>
    <t>№АН-24-002257 от 07.10.19г. (ГАЗ -322121т217ау , тех.осмотр от 21.01.2019г.)</t>
  </si>
  <si>
    <t>с ГБУЗ РТ ММЦ "Улуг-Хемский" договор 02.03.2022 г.</t>
  </si>
  <si>
    <t>17Л01№0000269 от 18.01.13г.№135</t>
  </si>
  <si>
    <t>Всего 8 шт.:                                снаружи-2,                                   внутри-6.</t>
  </si>
  <si>
    <t xml:space="preserve">Пришкольный лагерь дневного пребывания "Ручеек" Муниципальное бюджетное образовательное учреждение средняя общеобразовательная школа с.Арыг-Бажы муниципального района "Улуг-Хемский кожуун Республики Тыва"
</t>
  </si>
  <si>
    <t>Кыргыс Игна Дас-ооловна, тел.: 89232487767</t>
  </si>
  <si>
    <t>ИНН: 1714005260001</t>
  </si>
  <si>
    <t>Юридический адрес: 668234, Республика Тыва, Улуг-Хемский район, село Арыг-Бажы, улица Айылыг-Кыйыг, дом 31. e-mail: tyva_school_46@mail.ru.</t>
  </si>
  <si>
    <t>сайт лагеря- https://school-kok-chyraa.rtyva.ru/</t>
  </si>
  <si>
    <t>Паспорт лагеря от  30.04.2021г.до 30.04.2026г. Игровая комната(1), комната отдыха (1), медкабинет, столовая, спорт.площадка</t>
  </si>
  <si>
    <t>1946г (2001г)</t>
  </si>
  <si>
    <t>Утвержден от 22.04.2021г  Нач. УО, Согл. УФСВ нац.гвардии РФ по РТ от 01.04.2021г., Зам.нач.ГУ МЧС РФ по РТ от 27.04.2021г., Нач.УФСБ росси по РТ от 30.04.2021г,  срок до 2026года</t>
  </si>
  <si>
    <t>№АН-24-002750 от 27.04.22г. (ГАЗ -322121т442вс</t>
  </si>
  <si>
    <t>договор от март 2017</t>
  </si>
  <si>
    <t xml:space="preserve">17ЛО1 № 0000411 </t>
  </si>
  <si>
    <t xml:space="preserve">нет </t>
  </si>
  <si>
    <t>Пришкольный лагерь дневного пребывания "Непоседы" Муниципальное бюджетное образовательное учреждение средняя общеобразовательная школа села Чаатинский им. К.О.Шактаржыка</t>
  </si>
  <si>
    <t>Биче-оол Сайсула Демировна, тел.:89010191113</t>
  </si>
  <si>
    <t>ИНН: 1714005246</t>
  </si>
  <si>
    <t>Юридический адрес: 668233, Республика Тыва, село Чодураа,  улица Школьная, дом 13, e-mail: tyva_school_38@mail.ru</t>
  </si>
  <si>
    <t>https://school-chaaty.rtyva.ru/</t>
  </si>
  <si>
    <t>паспорт лагеря от 04.09.2020г.до 04.09.2025г. Игровая комната (4), комната отдыха (4), медкабинет, столовая (25 мест), спорт.площадка</t>
  </si>
  <si>
    <t>Утвержден 25.08.2020г. Нач.УО, Согл УФСВ нац.гвардии РФ по РТ от 28.08.2020 Зам.нач.ГУ МЧС РФ по РТ от 06.09.2020г.,Нач.УФСБ РФ по РТ от 04.09.2020г., срок до 2025года</t>
  </si>
  <si>
    <t>№АН-24-002420 от 29.01.20г. (ГАЗ -next м543вм</t>
  </si>
  <si>
    <t xml:space="preserve"> с ГБУЗ РТ ММЦ "Улуг-Хемский" с договор №14 от 09.01.2023 г.</t>
  </si>
  <si>
    <t>17-ЛО1 0000333 от 17.12.2018г.№588</t>
  </si>
  <si>
    <t>Всего 4 шт.:                                снаружи-3,                                   внутри-1.</t>
  </si>
  <si>
    <t xml:space="preserve">Пришкольный лагерь дневного пребывания "Патриоты" Муниципальное бюджетное образовательное учреждение средняя общеобразовательная школа села Торгалыгский муниципального района "Улуг-Хемский кожуун Республики Тыва"   </t>
  </si>
  <si>
    <t>Санчы Эрес Туматович, тел.:89835908150</t>
  </si>
  <si>
    <t>Юридический адрес: 668233, Республика Тыва, Улуг-Хемский район, селоТоргалыг, улица Советская , дом 51., e-mail: tyva_school_37@mail.ru</t>
  </si>
  <si>
    <t xml:space="preserve"> сайт лагеря- https://school-torglyg.rtyva.ru/</t>
  </si>
  <si>
    <t>Паспорт лагеря от 20.04.2021г.до20.04.2026г. Игровая комната (1), комната отдыха (1), медкабинет, библиотека, столовая (30 места), спорт.площадка</t>
  </si>
  <si>
    <t>1976г</t>
  </si>
  <si>
    <t>Утвержден 29.03.2021г. Нач УО, Согл УФСВ нац.гвардии РФ по РТ от 01.04.2021г., Зам.нач.ГУ МЧС РоссииФ</t>
  </si>
  <si>
    <t>№АН-24-02462 от 02.03.20г. (ГАЗ -322121т161вс</t>
  </si>
  <si>
    <t>догвор от 02.09.2020 г.</t>
  </si>
  <si>
    <t>17ЛО1 №0000310 от 21.05.2018г.</t>
  </si>
  <si>
    <t xml:space="preserve">Пришкольный лагерь дневного пребывания "Салгал" Муниципальное бюджетное образовательное учреждение с. Арыскан муниципального района «Улуг-Хемский  кожуун Республики Тыва» </t>
  </si>
  <si>
    <t>Хаялдай Валентина Владмировна, тел.:89233844371</t>
  </si>
  <si>
    <t xml:space="preserve"> ИНН:1714005285</t>
  </si>
  <si>
    <t>Юридический  адрес: 668316, Республика Тыва, Улуг-Хемский район, село Арыскан, улица Гагарина, дом 29., e-mail: tyva_school_35@mail.ru</t>
  </si>
  <si>
    <t xml:space="preserve"> сайт лагеря- https://school-aryskan..rtyva.ru/</t>
  </si>
  <si>
    <t>Паспорт лагеря от 26.04.2021г.до 26.04.2026г. Игровая комната (1), комната отдыха (1), медкабинет, библиотека, столовая, спорт.площадка</t>
  </si>
  <si>
    <t>Утвержден 19.03.2021г. Нач УО, Согл УФСВ нац. гвардии РФ по РТ от 24.03.2021г., Зам.нач.ГУ МЧС РФ по РТ от 01.04.2021г.,Нач.УФСБ РФ по РТ от 23.04.2021г., срок до 2026 года</t>
  </si>
  <si>
    <t>договор от 15мая 2022</t>
  </si>
  <si>
    <t>17ЛО1 №0000298 от 19.03.2018г. №560</t>
  </si>
  <si>
    <t>Всего 6 шт.:                                снаружи-3,                                   внутри-3.</t>
  </si>
  <si>
    <t>Лагерь дневного пребывания "Лидер" Муниципальное бюджетное образовательное учреждение средняя общеобразовательная школа с. Арыг-Узюнский  муниципального района «Улуг-Хемский  кожуун Республики Тыва»</t>
  </si>
  <si>
    <t>Аир-Санаа Саян Мергенович, тел.:89232691584</t>
  </si>
  <si>
    <t xml:space="preserve"> ИНН: 1714005221</t>
  </si>
  <si>
    <t>Юридический адрес: 668214, Республика Тыва, Улуг-Хемский район, с. Арыг-Узю, ул.Кочетова,25, e-mail: tyva_school_49@mail.ru</t>
  </si>
  <si>
    <t>Паспорт лагеря от 23.04.2021г.до 23.04.2026г.Игровая комната (1), комната отдыха (1), медкабинет, библиотека, столовая (46 меси), спорт.площадка</t>
  </si>
  <si>
    <t>Утвержден 19.03.2021г. Нач.УО, Согл УФСВ нац.гвардии РФ по РТ от 01.04.2021г., Зам.нач.ГУ МЧС РФ по РТ от 13.04.2021г.,Нач.УФСБ РФ по РТ от 20.04.2021г., срок до 2026 года</t>
  </si>
  <si>
    <t>№АН-24-002291 от 29.10.19г. (ГАЗ -322121т121ау, дата теосмотра 18.04.2022г.)</t>
  </si>
  <si>
    <t xml:space="preserve"> Лицензию ждем, есть договор из  ФАБ от 01.09.2017</t>
  </si>
  <si>
    <t>17ЛО35-01287-17/00 254857 от 07.02.2013г.</t>
  </si>
  <si>
    <t>Всего 7 шт.:                         внутри-4,                               снаружи-3.</t>
  </si>
  <si>
    <t>Пришкольный лагерь дневного пребывания "Тайга" Муниципальное бюджетное образовательное учреждение средняя общеобразовательная школа села Иштии-Хем муниципального района " Улуг-Хемский кожуун Республики Тыва"</t>
  </si>
  <si>
    <t>Кыргыс Кристина Алексеевна тел:89133565650</t>
  </si>
  <si>
    <t xml:space="preserve">ИНН: 1714005214 </t>
  </si>
  <si>
    <t>Юридический адрес: 668214, Республика Тыва, Улуг-Хемский район, село Иштии-Хем, улица Школьная, дом 1. e-mail: tyva_school_36@mail.ru</t>
  </si>
  <si>
    <t xml:space="preserve"> сайт лагеря-  https://school-ishtii-hem.rtyva.ru/</t>
  </si>
  <si>
    <t>Паспорт лагеря от 19.04.2021г.до 19.04.2026г. Игровая комната (1), комната отдыха (1), медкабинет, библиотека, столовая, спорт.площадка</t>
  </si>
  <si>
    <t>2014г</t>
  </si>
  <si>
    <t>Утвержден 02.04.2021г. Нач УО, Согл УФСВ нац гвардии РФ по РТ от 05.04.2021г., Зам.нач.ГУ МЧС РФ по РТ от 13.04.2021г.,Нач.УФСБ РФ по РТ от 19.04.2021г., срок до 2026года</t>
  </si>
  <si>
    <t>№АН-24-002369 от 02.12.19г. (ГАЗ -322121 т237ау, дата тех.осмотра 18.04.2022г.)</t>
  </si>
  <si>
    <t>Договор от 01.03.2023</t>
  </si>
  <si>
    <t>17ОЛ1№0000130 от 19.05.2016г.№411</t>
  </si>
  <si>
    <t xml:space="preserve">Лагерь с дневным пребыванием детей "Буура" Муниципальное бюджетное образовательное учреждение средняя общеобразовательная школа с. Эйлиг-Хем  муниципального района «Улуг-Хемский  кожуун Республики Тыва»  </t>
  </si>
  <si>
    <t>Дамдын Владимир Март-оолович, тел.:  89293157593</t>
  </si>
  <si>
    <t xml:space="preserve">ИНН: 1714005292 </t>
  </si>
  <si>
    <t>Юридический адрес: 668214, Республика Тыва, улуг-Хемский район, с. Эйлиг-Хем, ул.Маадыр-оола д.2,  e-mail: tyva_school_50@mail.ru</t>
  </si>
  <si>
    <t xml:space="preserve"> сайт лагеря-  https://school-eylig-hem.rtyva.ru/</t>
  </si>
  <si>
    <t>Паспорт лагеря от 01.09.2022г. Игровая комната (1), комната отдыха (1), медкабинет, библиотека, столовая, спорт.площадка</t>
  </si>
  <si>
    <t>1988г</t>
  </si>
  <si>
    <t xml:space="preserve">Утвержден 02.04.2021г. Нач УО, Согл УФСВ нац гвардии РФ по РТ от 05.04.2021г., Зам.нач.ГУ МЧС РФ по РТ от 13.04.2021г.,Нач.УФСБ РФ по РТ от 19.04.2021г., срок до 2026года 3 категория </t>
  </si>
  <si>
    <t xml:space="preserve">ПАЗ 00171В от 24.12.2019  паспорт ДБ №277 </t>
  </si>
  <si>
    <t>договор с ГБУЗ РТ ММЦ "Улуг-Хемский" от 01.03.2023 г.</t>
  </si>
  <si>
    <t>17 ло1 № 0000 207  от 12.12.2016г.</t>
  </si>
  <si>
    <t>Всего 19 шт.:                                снаружи-5,                                   внутри-14.</t>
  </si>
  <si>
    <t xml:space="preserve">Лагерь с дневным пребыванием детей "Дружба" Муниципальное бюджетное образовательное учреждение средняя общеобразовательная школа № 2 муниципального района «Улуг-Хемский  кожуун Республики Тыва»  </t>
  </si>
  <si>
    <t>Кызыл-оол Саяна Начыновна, тел.:  89010199123</t>
  </si>
  <si>
    <t>ИНН: 1714005207</t>
  </si>
  <si>
    <t>сайт лагеря-  https://school-eylig-hem.rtyva.ru/</t>
  </si>
  <si>
    <t>Паспорт лагеря от 01.09.2022г. , Игровая комната (1), комната отдыха (1), медкабинет, библиотека, столовая, спорт.площадка</t>
  </si>
  <si>
    <t>№17.01.000.М000203.06.24 от 26.06.2024г.</t>
  </si>
  <si>
    <t>Утвержден 22.04.2021г. Нач УО, Согл УФСВ нац гвардии РФ по РТ от 22.03.2021г., Зам.нач.ГУ МЧС РФ по РТ от 27.04.2021г.,Нач.УФСБ РФ по РТ от 30.04.2021г., срок до 2026года</t>
  </si>
  <si>
    <t>ПАЗ 320570-02 2021г выпуска паспорт ДБ 2019г.</t>
  </si>
  <si>
    <t>"ЛО-17-01-000333 от 23.03.2016г.</t>
  </si>
  <si>
    <t>№ 347 от 21.12.2015</t>
  </si>
  <si>
    <t>Всего 38 шт.:                                снаружи-8,                                   внутри-30.</t>
  </si>
  <si>
    <t>Дамбаа Альбина Викторовна, тел.:89293164959</t>
  </si>
  <si>
    <t xml:space="preserve">ИНН: 1714004965  </t>
  </si>
  <si>
    <t xml:space="preserve">   Юридический адрес: 668210, Республика Тыва, Улуг-Хемский район, город Шагонар, улица Октябрьская, д. 26, e-mail: tyva_school_43@mail.ru.</t>
  </si>
  <si>
    <t>сайт лагеря- gym-shagonar.rtyva.ru/</t>
  </si>
  <si>
    <t>Паспорт лагеря от  19.04.2021г.до 19.04.2026.Игровая комната (1), комната отдыха (1), медкабинет, библиотека, столовая (60 мест), спорт.площадка</t>
  </si>
  <si>
    <t>Утвержден 05.04.2021г. Начальником УО, Согласовано УФС войск национальной гвардии РФ по РТ от 07.04.2021г., Зам.нач.УНДиПРГУ МЧС России по РТ от 13.04.2021г., Нач.УФ службы безопасности РФ по РТ от 19.04.2021г., срок до 2026года</t>
  </si>
  <si>
    <t>№АН-24-001958 от 17 июля 2019г. (FORD TRANSIT, Т 925ВВ17RUS , год выпуска 2017г.,дата технического осмотра 21.01.2019г.)</t>
  </si>
  <si>
    <t>17ЛО1 № 0000015 от 21.06.2012г.</t>
  </si>
  <si>
    <t>17ЛО1 № 0000015 от 21.06.2012г.№42</t>
  </si>
  <si>
    <t>Всего 3 шт.:                  снаружи-2, внутри-1.</t>
  </si>
  <si>
    <t>Чаа-Хольский кожуун</t>
  </si>
  <si>
    <t xml:space="preserve">Детский оздоровительный  лагерь "Олимп" Государственное бюджетное учереждения Республики Тыва "Центр социальной помощи семье и детям Чаа-Хольского кожууна" </t>
  </si>
  <si>
    <t>Дамбадугарова Виктория Васильевна, тел.: 89235459733</t>
  </si>
  <si>
    <t>ИНН: 1715001389</t>
  </si>
  <si>
    <t>Юридический адрес: 668221, Республика Тыва, Чаа-Хольский район, село Чаа-Холь, улица Сундуй Андрей, дом 2. Контактные данные: +7(394-43)2-12-37,   e-mail: chaahol.sid@mail.ru</t>
  </si>
  <si>
    <t xml:space="preserve"> Медкабинет, игровая комната, кружковая комната, санитарная комната, кухня, обеденный зал, склад для хранения продуктов, летняя веранда,  спорт площадка. </t>
  </si>
  <si>
    <t>В 1997г. Капремонт 2022г.</t>
  </si>
  <si>
    <t xml:space="preserve">Лицензия № ЛО-17-01-000492 от16.04.2019г. </t>
  </si>
  <si>
    <t xml:space="preserve">Договор №031,от 05.06.2019г закл с ФФГУП "Охрана" Росгвардии </t>
  </si>
  <si>
    <t xml:space="preserve">Всего 8 шт.: внутри-4, снаружи-4. </t>
  </si>
  <si>
    <t>ИНН: 1715001685</t>
  </si>
  <si>
    <t xml:space="preserve">   Юридический адрес: 668212, Республика Тыва, село Булун-Терек, улица Ховалыг Сайын-оола, дом 22. e-mail: tyva_school_40@mail.ru</t>
  </si>
  <si>
    <t>Сайт лагеря: https://school1-barum.rtyva.ru/</t>
  </si>
  <si>
    <t xml:space="preserve">Игровая комната (4), комната отдыха (4), медкабинет, библиотека, столовая, спорт.площадка. </t>
  </si>
  <si>
    <t>1974г</t>
  </si>
  <si>
    <t>Утвержден от 18.03.2021г. Начальником УО, Согласовано УФС войск национальной гвардии РФ по РТ от 23.03.2021., Зам.нач.УНДиПРГУ МЧС России по РТ от 01.04.2021г., Нач.УФ службы безопасности РФ по РТ 14.04.2021., срок до 2024года.</t>
  </si>
  <si>
    <t xml:space="preserve">№252 от11 июня 2013 г. </t>
  </si>
  <si>
    <t>Нет, не входит в зону диклокации ОВО города Ак-Довурак, если поставят все равно не рентабельны, т.е. ОО находятся в отдаленостях от ОВО более 20 км.</t>
  </si>
  <si>
    <t>Всего 16 шт.: внутри-8, снаружи- 8.</t>
  </si>
  <si>
    <t xml:space="preserve">Лагерь дневного пребывания "Радость" Муниципальное бюджетное общеобразовательное учреждение средняя общеобразовательная школа села Ак-Дуруг  </t>
  </si>
  <si>
    <t>ИНН: 1715002030</t>
  </si>
  <si>
    <t>Юридический адрес: 668213, Республика Тыва, Чаа-Хольский район, село Чаа-Холь, улица Ленина, дом 1.  e-mail: tyva_school_42@mail.ru</t>
  </si>
  <si>
    <t xml:space="preserve"> Сайт лагеря: https://school1-barum.rtyva.ru/ </t>
  </si>
  <si>
    <t xml:space="preserve">паспорт лагеря от 30.09.2022г. Игровая комната (4), комната отдыха (4), медкабинет, библиотека, столовая, спорт.площадка. </t>
  </si>
  <si>
    <t>№АН-24-002011 от 30.11.2019г. №245267/лиц. (ГАЗ322121, Р153ВВ17, тех.осмотр от 21.01.2019г.)</t>
  </si>
  <si>
    <t>договор на мед.обслуживание от 22.09.2021г.</t>
  </si>
  <si>
    <t xml:space="preserve">№154 от23 октября 2012 г. </t>
  </si>
  <si>
    <t>Всего 7 шт.: внутри-3, снаружи-4.</t>
  </si>
  <si>
    <t>Канзываа Орланмаа Очур-ооловна, тел.:89235406737</t>
  </si>
  <si>
    <t>ИНН: 1715001766</t>
  </si>
  <si>
    <t xml:space="preserve"> Юридический адрес: 66221, Республика Тыва, Чаа-Хольский район, село Шанчы, улица Даваа Сабуу Сат, дом 15., e-mail:scanchy@mail.ru</t>
  </si>
  <si>
    <t>1994г</t>
  </si>
  <si>
    <t>17ЛО1№0000334 от 12.03.12г.№182</t>
  </si>
  <si>
    <t>Всего 4 шт.: внутри-2, снаружи-2.</t>
  </si>
  <si>
    <t>Кара-оол Татьяна Евгеньевна, тел.:89342643255</t>
  </si>
  <si>
    <t>ИНН: 1715001660</t>
  </si>
  <si>
    <t xml:space="preserve">Юридический адрес: 668221, Республика Тыва, Чаа-Хольский район, село Чаа-Холь, улица Школьная, дом 1, e-mail: chaa_hol@mail.ru </t>
  </si>
  <si>
    <t xml:space="preserve"> Сайт лагеря: e-mail: chaa_hol@mail.ru/</t>
  </si>
  <si>
    <t>Паспорт лагеря от 01.09.2022 г. Игровая комната (4), комната отдыха (4), мед кабинет, библиотека, столовая, спорт.площадка.</t>
  </si>
  <si>
    <t xml:space="preserve">№ АН-24-002359 от 28.11.2019 г. </t>
  </si>
  <si>
    <t>№ 6 ЛО-17-01-000350 от 31 мая 2016 г.</t>
  </si>
  <si>
    <t>№490 от 22.12.2016г.</t>
  </si>
  <si>
    <t xml:space="preserve">всего 24 шт. </t>
  </si>
  <si>
    <t>Всего</t>
  </si>
  <si>
    <t>Чеди-Хольский кожуун</t>
  </si>
  <si>
    <t xml:space="preserve">Лагерь дневного пребывания "Челээш" Муниципальное бюджетное общеобразовательное  учреждение Ак-Тальская средняя общеобразовательная школа Чеди-Хольского кожууна   
</t>
  </si>
  <si>
    <t>Сотпа Урана Дужук-ооловна, тел:8-9235509158</t>
  </si>
  <si>
    <t>ИНН: 1713002154</t>
  </si>
  <si>
    <t>Юридический адрес: 668335, Республика Тыва, Чеди-Хольский район, село Ак-Тал, ул Малчын, д.40. Конт. телефон. 8-923-550-91-58</t>
  </si>
  <si>
    <t>Сайт лагеря: https://school-ak-tal.rtyva.ru</t>
  </si>
  <si>
    <t xml:space="preserve"> Игровая комната (2), комната отдыха (1), медкабинет, библиотека, столовая, спорт.площадка</t>
  </si>
  <si>
    <t>1963 г.; пристройка 1980;капитальный ремонт-  2022</t>
  </si>
  <si>
    <t>Утв 18.03.2021г. Нач. УО, Согл. УФСВ нац.гвардии РФ по РТ от 07.06.2019г., Зам.нач.ГУ МЧС России по РТ от 21.04..2021г., Нач.УФСБ РФ по РТ от 21.04..2021г.</t>
  </si>
  <si>
    <t>заключен 01 января 2024г.</t>
  </si>
  <si>
    <t xml:space="preserve"> договор ЦКБ  №б/н от 01.04.2024 года с Чеди-Хольской ЦКБ</t>
  </si>
  <si>
    <t>№616 от16.09.2019 от 30 ноября 2016г.</t>
  </si>
  <si>
    <t>имеется              в штате имеются сторожа и охранники</t>
  </si>
  <si>
    <t xml:space="preserve">Всего 6  шт.: внутри-3, снаружи-3.
</t>
  </si>
  <si>
    <t xml:space="preserve">Лагерь дневного пребывания "Зеленая планета" Муниципальное бюджетное образовательно учреждение  средняя обшеобразовательная школа с.Элегест  Республика Тыва </t>
  </si>
  <si>
    <t>Тулуш Начын Мерген-Херелович      89235424187</t>
  </si>
  <si>
    <t xml:space="preserve">ИНН: 1713002299 </t>
  </si>
  <si>
    <t>Юридический адрес: Чеди-Хольский кожуун, с.Элегест, ул.Школьная д.5</t>
  </si>
  <si>
    <t>Сайт лагеря https://school-elegest.rtyva.ru/</t>
  </si>
  <si>
    <t>Игровая комната (1), комната отдыха (1), медкабинет, библиотека, столовая, спорт.площадка</t>
  </si>
  <si>
    <t>1962 год; кап.ремонт- 2022 год</t>
  </si>
  <si>
    <t>Утв от 28.02.2020г. согла нач УФСВ на.гварции РФ по РТ, согл нач.УФСБ РФ по РТ, согл зам.нач. ГУ МЧС РФ по РТ</t>
  </si>
  <si>
    <t>договор №43  от 22..03.2023г до 31.12.2025г с Чеди-Хольской ЦКБ</t>
  </si>
  <si>
    <t>Лицензия №353 от 23.12.2015</t>
  </si>
  <si>
    <t xml:space="preserve">Лагерь дневного пребывания "Родничок" Муниципальное бюджетное общеобразовательное  учреждение Сайлыгская средняя общеобразовательная школа Чеди-Хольского кожууна 
</t>
  </si>
  <si>
    <t>Болат Айлана Анатольевна, тел: 89010176453</t>
  </si>
  <si>
    <t>ИНН 1713002250</t>
  </si>
  <si>
    <t xml:space="preserve"> Юридический адрес: 668335, Респ Тыва, р-н Чеди-Хольский, с. Сайлыг, ул. Терешкова, д.5. тел. 8-90113561-60</t>
  </si>
  <si>
    <t>Сайт лагеря: https://school-sailyg.rtyva.ru/</t>
  </si>
  <si>
    <t xml:space="preserve"> Игровая комната (1), комната отдыха (1), медкабинет, библиотека, столовая, спорт.площадка</t>
  </si>
  <si>
    <t>1961г., кап.ремонт 2012 год</t>
  </si>
  <si>
    <t xml:space="preserve">Утвержден 10.03.2020 согл. Нач-ком Управление ФСБ  РФ по РТ Кувшинов А.А., согл зам.нач. ГУ МЧС РФ по РТ Байыр-оол А.Э. </t>
  </si>
  <si>
    <t xml:space="preserve"> заключен 01 января 2024г.</t>
  </si>
  <si>
    <t>договор № б/н от31.03.2023 до 31.12.2025 с Чеди-Хольской ЦКБ</t>
  </si>
  <si>
    <t xml:space="preserve">Лицензия № 623 от 27.09.2019 г. </t>
  </si>
  <si>
    <t xml:space="preserve"> имеется,            в штате имеются сторожа и охранники</t>
  </si>
  <si>
    <t xml:space="preserve">Всего 2 шт.:          внутри-1, снаружи-1. 
</t>
  </si>
  <si>
    <t>Эрзинский кожуун</t>
  </si>
  <si>
    <t xml:space="preserve">Лагерь с дневным пребыванием детей "Идегел" Государственное бюджетное учереждение Республики Тыва "Центр социальной помощи семье и детям Эрзинского кожууна" </t>
  </si>
  <si>
    <t>Чалдыг Диана Алдын-ооловна, тел.: 89235518357</t>
  </si>
  <si>
    <t>ИНН: 1707001730</t>
  </si>
  <si>
    <t xml:space="preserve"> Юридический адрес: 668380, Республика Тыва, Эрзинский район, село Эрзин, улица Салчак Тока, дом 37., тел.:+7(394-39)2-22-35,+7(394-39)2-23-35, e-mail: erzin.sid@mail.ru.</t>
  </si>
  <si>
    <t>https://vk.com/erzin_sid</t>
  </si>
  <si>
    <t>Кухня, столовая, игровой зал, мед.кабинет, кабинет психолога, спальня девочек, кабинет мальчиков. Сайт учреждения erzin-sid, материально-техническая база лагеря (1.игр.комната; 2.помещение для занятий кружков;3.помещение мед.назнач;4.спорт.зал;5.столовая;6.помещение для сушки одежды и обуви;7.раздевалка;8.кладовая спортинвентаря;9.игр и кружкового инвентаря;10.туалеты;сколько комнат и т.д.)</t>
  </si>
  <si>
    <t>В 1970г. Капремонт 2014г.</t>
  </si>
  <si>
    <t xml:space="preserve"> Утв 26.07.2019г. Согл УФС войск нац.гвардии РФ по РТ от 08.10.2019г., Нач.УФСБ РФ по РТ от 18.10.2019г., срок до 2024года.)</t>
  </si>
  <si>
    <t>Серия ЛО - 17 - 01 - 000294 от 28.04.2015</t>
  </si>
  <si>
    <t>Всего 8 шт.:  снаружи-4, внутри-4.</t>
  </si>
  <si>
    <t xml:space="preserve">Лагерь дневного пребывания "Байлак"  Муниципальное бюджетное общеобразовательное учреждение средняя общеобразовательная школа села Бай-Даг им. Н.Д.Лойгу  </t>
  </si>
  <si>
    <t>Мунзук Аржаана Александровна, 89011354138</t>
  </si>
  <si>
    <t xml:space="preserve">ИНН: 1707001586 </t>
  </si>
  <si>
    <t>Юридический адрес: 668391, Республика Тыва, Эрзинский район, село Бай-Даг, улица  Ленина, дом 46.  e-mail: tyva_school_85@mail.ru</t>
  </si>
  <si>
    <t>https://school-bai-dag.rtyva.ru/</t>
  </si>
  <si>
    <t>Игровая комната (2), комната отдыха (2), медкабинет, библиотека, столовая, спорт.площадка</t>
  </si>
  <si>
    <t>1950г</t>
  </si>
  <si>
    <t xml:space="preserve"> Утв 26.07.2019г. Согл УФС войск нац.гвардии РФ по РТ от 11.02.2020г., Нач.УФСБ РФ по РТ от 28.05.2019г., срок до 19.04.2025года.)</t>
  </si>
  <si>
    <t>Заключение от 22.01.2024г.</t>
  </si>
  <si>
    <t>Серия 17.01.04.000.М.000244.12.15. от 22.12.2015г.</t>
  </si>
  <si>
    <t>серия 17 ЛО1№0000232 от 26.12.2019 №507</t>
  </si>
  <si>
    <t>Всего 3 шт.: снаружи-1, внутри-2.</t>
  </si>
  <si>
    <t xml:space="preserve">Пришкольный лагерь "Родничок" Муниципальное бюджетное образовательное учреждение Кызыл-Сылдысская средняя общеобразовательная школа села Булун-Бажы  Эрзинского кожууна Республики Тыва   </t>
  </si>
  <si>
    <t>Чикчит Байыр Васильевич, тел.:89230148848</t>
  </si>
  <si>
    <t>ИНН: 1707002678</t>
  </si>
  <si>
    <t>Юридический адрес: 668383, Республика Тыва, Эрзинский район, село Булун-Бажы ,улица Галина Доваатор, дом 20.  e-mail: tyva_school_87@mail.ru</t>
  </si>
  <si>
    <t xml:space="preserve">Сайт  лагеря: https://school-bulun-bajy.rtyva.ru </t>
  </si>
  <si>
    <t xml:space="preserve"> Игровая комната (4), комната отдыха (4), медкабинет, библиотека, столовая, спорт.площадка</t>
  </si>
  <si>
    <t>1986г (1994г)</t>
  </si>
  <si>
    <t>Утвержден 08.02.2020г. Нач УО, Согл УФСВ нац.гвардии РФ по РТ от 14.01.2020г., Зам.нач.ГУ МЧС РФ по РТ от .01.2020г., Нач.УФСБ РФ по РТ 27.01.2020года. Срок до 25.09.2025г</t>
  </si>
  <si>
    <t>Заключение №63 от 22.01.2024г</t>
  </si>
  <si>
    <t xml:space="preserve">№ лицензии  ЛО-1701-000349 от 30.05.2016 </t>
  </si>
  <si>
    <t>17ЛО1 №0000231 от 26.12.2016г. №506</t>
  </si>
  <si>
    <t>Всего 3 шт.: снаружи-2, внутри-1</t>
  </si>
  <si>
    <t xml:space="preserve">Лагерь дневного пребывания "Улыбка" Муниципальное бюджетное общеобразовательное учреждение средняя общеобразовательная  школа им.Кыргыс Идама села Нарын Эрзинского кожууна Республики Тыва  </t>
  </si>
  <si>
    <t>Дакаа Борбаанай Бораевна, 89235448593</t>
  </si>
  <si>
    <t>ИНН: 1707002036</t>
  </si>
  <si>
    <t>Юридический адрес: 668384, Республика Тыва, село Нарын, улица Чаа Суур, дом  1. e-mail: tyva_school_88@mail.ru</t>
  </si>
  <si>
    <t xml:space="preserve">Сайт лагеря:https://school-naryn.rtyva.ru </t>
  </si>
  <si>
    <t xml:space="preserve"> игровые комнаты, спортивные площадки, спортзал, аллея, актовый зал, медкабинет, столовая, библиотека</t>
  </si>
  <si>
    <t>1953г</t>
  </si>
  <si>
    <t>Утвержден: Нач. УФСБ РФ по РТ от 27.01.2020г; Согл. Зам. Нач. ГУ МЧС РФ по РТ от 24.01.2020г,Согл Врио нач Управления Росгвардии РФ по РТ от 20.1.2020г</t>
  </si>
  <si>
    <t>Заключение №119 от 24.01.2024г</t>
  </si>
  <si>
    <t>№ лицензии ЛО-17-01-000442 ОТ 21.05.2018г</t>
  </si>
  <si>
    <t>серия 17 ЛО1№0000352 от 29.04.2019 №603</t>
  </si>
  <si>
    <t>Не входит в зону дислокации, (в отдаленостях от ОВО более 38 км.)</t>
  </si>
  <si>
    <t>Хомушку Ольга Михайловна 89835929335</t>
  </si>
  <si>
    <t>ИНН: 1707002653</t>
  </si>
  <si>
    <t xml:space="preserve"> Юридический адрес: 668382, Республика Тыва, Эрзинский район, село Морен, улица Дажымба Данил, дом 19.e-mail: tyva_school_86@mail.ru</t>
  </si>
  <si>
    <t>Сайт лагеря:https://school-moren.rtyva.ru/</t>
  </si>
  <si>
    <t>Игровая комната (2), комната отдыха (1), медкабинет, библиотека, столовая, спорт.площадка, актовый зал.</t>
  </si>
  <si>
    <t>Утвержден 05.04.2024г. Нач УО, Согл УФСВ нац.гвардии РФ по РТ от 21.03.2024г., Зам.нач.ГУ МЧС РФ по РТ от 08.04.2024г., Нач.УФСБ РФ по РТ 05.04.2024года.</t>
  </si>
  <si>
    <t>заключение №144 от 24.01.2024г</t>
  </si>
  <si>
    <t>N17.01.04.000.M.000247.12.15 от 22.12.2015</t>
  </si>
  <si>
    <t>серия 17 ЛО1 № 0000244 от 28.12.2016г №519</t>
  </si>
  <si>
    <t xml:space="preserve"> </t>
  </si>
  <si>
    <t>г.Ак-Довурак</t>
  </si>
  <si>
    <t xml:space="preserve"> ИНН:1718001556</t>
  </si>
  <si>
    <t>Юридический адрес: 668051, Республика Тыва, город Ак-Довурак, улица Юбилейная, дом 14. Контактный телефон 2-10-58, e-mail: tyva_school_112@mail.ru</t>
  </si>
  <si>
    <t>https://school1-ak-dovurak.rtyva.ru/ </t>
  </si>
  <si>
    <t xml:space="preserve"> Год постройки - 1965г., площадь (кв. м) - 2190,11,степень износа - 40%, площадь  - 11505 кв. м., библиотека, игр.комнаты (4), акт.зал, летняя эстрада</t>
  </si>
  <si>
    <t>В 1965г. Построено.</t>
  </si>
  <si>
    <t>Утверждено нач.УО 17.01.2020г. Согл УФСВ нац. гвардии РФ и РТ 25.02.2020, ГУ МЧС РВ по РТ, ФСБ РФ по РТот 19.01.2020г.</t>
  </si>
  <si>
    <t>в апреле месяце 2024 г.</t>
  </si>
  <si>
    <t>№17.01.04.000.М.000296.11.21 от 10.11.2021</t>
  </si>
  <si>
    <t xml:space="preserve"> 17 ЛО1 № 0000194от 28.11.2016г    № 470  </t>
  </si>
  <si>
    <t>имеется в рабочем состоянии</t>
  </si>
  <si>
    <t xml:space="preserve">Всего  30 шт.: внутри-16, снаружи-14. </t>
  </si>
  <si>
    <t xml:space="preserve">Лагерь дневного пребывания "Дружный" Муниципальное бюджетное общеобразовательное учреждение  средняя общеобразовательная школа  №3 города Ак-Довурак   </t>
  </si>
  <si>
    <t>ИНН: 1718001563</t>
  </si>
  <si>
    <t>Юридический адрес: 668051, Республика Тыва, город Ак-Довурак, улица Центральная,  дом 23. Контактный телефон: 2-17-38, e-mail: tyva_school_113@mail.ru</t>
  </si>
  <si>
    <t>https://school3-ak-dovurak.rtyva.ru/ </t>
  </si>
  <si>
    <t xml:space="preserve"> Медкабинет, библиотека, столовая, спорт.площадка, игровая комната -4, комната отдыха-4, спортивный зал</t>
  </si>
  <si>
    <t>В 1983г. Построено.</t>
  </si>
  <si>
    <t>№17.01.04.000.М.000211.07.24 от 05.07.2024г.</t>
  </si>
  <si>
    <t>лицензия ЛО-17-01-000364 от 23.09.2016</t>
  </si>
  <si>
    <t xml:space="preserve">    17 ЛО1  № 0000184  от   22.11.2016г </t>
  </si>
  <si>
    <t>Всего 13 шт.: внутри-7 ,снаружи-6.</t>
  </si>
  <si>
    <t xml:space="preserve">Лагерь дневного пребывания "Дружба" Муниципальная автономная общеобразовательная организация  лицей "Олчей" города Ак-Доврурак  </t>
  </si>
  <si>
    <t>Куулар Артур Шолбанович,                 тел.:89955506860</t>
  </si>
  <si>
    <t xml:space="preserve">ИНН:1718001637  </t>
  </si>
  <si>
    <t>Юридический адрес: 668050, Республика Тыва, город Ак-Довурак,  улица Ленина, дом 24. Контактный телефон: 2-11-64, e-mail: tyva_school_111@mail.ru</t>
  </si>
  <si>
    <t>https://school4-ak-dovurak.rtyva.ru/ </t>
  </si>
  <si>
    <t xml:space="preserve"> 4 игровых комнат,  столовая, продуктовый склад, спортивный зал,  хозяйственный корпус, медкабинет, туалет. </t>
  </si>
  <si>
    <t>В 2004г. Построено. Капремонт 2022г.</t>
  </si>
  <si>
    <t>ЛО-17-01-000501 от 07.06.2019 г.</t>
  </si>
  <si>
    <t xml:space="preserve">    17 ЛО1  №0000498 от   27.02.2014г </t>
  </si>
  <si>
    <t>Всего 28 шт.: внутри-19 ,снаружи-9.</t>
  </si>
  <si>
    <t>г.Кызыл</t>
  </si>
  <si>
    <t xml:space="preserve">Лагерь дневного пребывания "Родник" Муниципальное бюджетное общеобразовательное учреждение "Средняя общеобразовательная школа № 1 им. М.А. Бухтуева" г. Кызыла Республики Тыва  </t>
  </si>
  <si>
    <t>Шарыпова Татьяна Леонидовна, тел.: 83942224005</t>
  </si>
  <si>
    <t xml:space="preserve"> ИНН: 1701034137</t>
  </si>
  <si>
    <t>Юридический адрес: 667000, Республика Тыва, город Кызыл, улица Кочетова, дом 59/3. e-mail: mou_sosh_1_kyzyl@mail.ru</t>
  </si>
  <si>
    <t>https://school1-kyzyl.rtyva.ru/</t>
  </si>
  <si>
    <t xml:space="preserve"> Медкабинет, столовая (160 мест), актовый зал, спортивный зал, спортивная площадка, отрядные кабинеты (6 ), кабинет начальника лагеря и старшего вожатого</t>
  </si>
  <si>
    <t>старшая школа-1988г, начальная школа-1936г. Капремонт 2021г.</t>
  </si>
  <si>
    <t>утвержден 12.12.2019Начальником ДпО,начальником УФСВ нац. Гвардии,начальником УФСБ РФ., начальником ГУ МЧС. 1 категория</t>
  </si>
  <si>
    <t>№225/19 от 23.04.2019г. Начальником ДпО</t>
  </si>
  <si>
    <t>Серия 17ЛО1 №0000345 от 07.03.2019 №597</t>
  </si>
  <si>
    <t>17ЛО1   № 0000171 от 22.11.2016г</t>
  </si>
  <si>
    <t>ФГКУ ОВО ВНГ России пор Республике Тыва от 01.12.2023г №149</t>
  </si>
  <si>
    <t>всего: 32_, из них наружных - 22, внутренних - 10</t>
  </si>
  <si>
    <t xml:space="preserve">Лагерь дневного пребывания "Смешарики" Муниципальное бюджетное общеобразовательное учреждение "Средняя общеобразовательная школа № 2 им. А.А.Алдын-оол" г. Кызыла Республики Тыва  </t>
  </si>
  <si>
    <t>Чаш-оол Артыш Викторович, тел.: 89235407329</t>
  </si>
  <si>
    <t>ИНН: 1701034345</t>
  </si>
  <si>
    <t>Юридический адрес: 667000, Республика Тыва, город Кызыл, улица Ленина, дом 1. e-mail: shkola2_kyzyl@mail.ru</t>
  </si>
  <si>
    <t>https://school2-kyzyl.rtyva.ru/</t>
  </si>
  <si>
    <t xml:space="preserve"> игровая комната, спорт.зал, спорт.площадка,  столовая (посадочных мест 198), мед.кабинет, акт.зал, библиотека</t>
  </si>
  <si>
    <t>В 1940 г. Капремонт 2020г.</t>
  </si>
  <si>
    <t xml:space="preserve">"Паспорт юезопасности" от 09.04.2021г., бессрочно </t>
  </si>
  <si>
    <t>№ б/н от 28.03.2024г</t>
  </si>
  <si>
    <t>№17.01.04.000.М.000151.05.21 от 28.05.2021</t>
  </si>
  <si>
    <t>17ЛО1   № 0000376 от 27.09.2019г</t>
  </si>
  <si>
    <t>Договор №129 от 01 января 2024 года с  ФГКУ ОВО ВНГ по РТ</t>
  </si>
  <si>
    <t>всего: 32, из них наружных - 24, внутренних - 8</t>
  </si>
  <si>
    <t>Заболотнева Наталья Викторовна, тел.: 83942261460</t>
  </si>
  <si>
    <t>ИНН: 1701034264</t>
  </si>
  <si>
    <t>Юридический адрес: 667000,Республика Тыва, город Кызыл, улица Советская, дом 14. e-mail: Tuvasch3@mail.ru</t>
  </si>
  <si>
    <t>https://school3-kyzyl.rtyva.ru/</t>
  </si>
  <si>
    <t>игоровая комната 2шт, кабинет № В-102, В-103,В-105, В-108; библиотека 1, медпункт 1, актовый зал, столовая на 200 посадочных мест</t>
  </si>
  <si>
    <t>Утв. Нач. ДпО от 14.04.2021г, согл Нач УФСБ РФ по РТ от 20 апреля 2021г. Нач УФСВНГ РФ по РТ от 14 иапреля 2021. Зам нач ГУ МЧС РФ по РТ от 19.04.2021.</t>
  </si>
  <si>
    <t>утв. Директором от 03.04.2024</t>
  </si>
  <si>
    <t>серия ЛО-17 №ЛО-17-01-000342 от 18.04.2016</t>
  </si>
  <si>
    <t>17ЛО1   № 0000011 от 27.05.2015г</t>
  </si>
  <si>
    <t>Договор №130 от 01 января 2024 года с  ФГКУ ОВО ВНГ по РТ</t>
  </si>
  <si>
    <t>всего: 28, из них наружных - 20, внутренних - 8</t>
  </si>
  <si>
    <t xml:space="preserve">Летний пришкольный лагерь "Радуга" Муниципальное бюджетное общеобразовательное учреждение "Гимназия №5 города Кызыла РТ" </t>
  </si>
  <si>
    <t>Горбунова Марина Викторовна, тел.: 83942252832</t>
  </si>
  <si>
    <t>ИНН/КПП:1701034384/170101001</t>
  </si>
  <si>
    <t>Юридический адрес: 667010, Республика Тыва, город Кызыл, улица Московская , дом 105/1., контактный телефон: (39422)52832., е- mail: gimnaz5@mail.ru</t>
  </si>
  <si>
    <t xml:space="preserve">https://gym5-kyzyl.rtyva.ru/ </t>
  </si>
  <si>
    <t xml:space="preserve">  актовый зал,  библиотека,  столовая (50 посадочных мест), 5 игровых комнат, туалеты 2 шт</t>
  </si>
  <si>
    <t>начальная школа-2001г, старшая школа-1988г</t>
  </si>
  <si>
    <t>Утв 18.03.2021г. нач Куулар Л.Ш., Согл.нач. УФСВ нац.гвардии РФ по РТ от 18.03.2021г., Врио.нач. ГУ МЧС России по РТ от 07.04.2021г., Нач.УСБ РФ по РТ от 07.04.2021г., срок до 04.2026 года.</t>
  </si>
  <si>
    <t>№ 01 от 22.02.2024 г. на 01.01.2024. по 31.12.2029г</t>
  </si>
  <si>
    <t>Договор с ГБУЗ РТ "РДБ" на период с 03.06 по 24.07. 2024 года</t>
  </si>
  <si>
    <t>17ЛО1   № 0000408 от 16.05.2013г</t>
  </si>
  <si>
    <t>Договор № ТО-КТС -17-24 от 01 января 2024 года, с  ФГКУ "ОВО"</t>
  </si>
  <si>
    <t>всего: __7_, из них наружных - _4_, внутренних - __3_</t>
  </si>
  <si>
    <t xml:space="preserve">Лагерь дневного пребывания детей «Дружба» Муниципальное бюджетное общеобразовательное учреждение «Средняя общеобразовательная школа № 7» имени Л. С. Новиковой города Кызыла Республики Тыва (Полное наименование учреждения)     </t>
  </si>
  <si>
    <t>Тестова Татьяна Викторовна, тел.: 83942234595</t>
  </si>
  <si>
    <t xml:space="preserve"> ИНН: 1701034440 </t>
  </si>
  <si>
    <t>Юридический адрес: 667000, город Кызыл, улица Ленина, дом 4. Контактные данные: +7(394-22)3-45-95, e-mail: Tuvakyzylschool7@mail.ru</t>
  </si>
  <si>
    <t xml:space="preserve">https://school7-kyzyl.rtyva.ru/ </t>
  </si>
  <si>
    <t xml:space="preserve">Комнатдля занятия кружковой деятельностью -2, игровые комнаты-2, библиотека, медпункт, буфет. </t>
  </si>
  <si>
    <t xml:space="preserve">от 07.04.2021  Управления Федеральной службы безопасности РФ по РТ </t>
  </si>
  <si>
    <t>№ ЛО-17-01-000455 от 31.06.2018г</t>
  </si>
  <si>
    <t>17ЛО1   № 0000012 от 19.06.2015г</t>
  </si>
  <si>
    <t>ОВО по г. Кызылу 18.01.2024 №226</t>
  </si>
  <si>
    <t xml:space="preserve">Летний пришкольный лагерь с дневным пребыванием "Алые паруса" Муниципальное бюджетное общеобразовательное учреждение "Средняя общеобразовательная школа  № 8 города Кызыла Республики Тыва" </t>
  </si>
  <si>
    <t>Дьяченко Наталья Владимировна, тел.: 83942240545</t>
  </si>
  <si>
    <t>ИНН: 1701034634</t>
  </si>
  <si>
    <t>Юридический адрес: 667002, Республика Тыва, город Кызыл, улица Правобережная, дом 54. Тел.: 8(39422)50545; 40125 e-mail: shkola82007@mail.ru</t>
  </si>
  <si>
    <t xml:space="preserve">https://school8-kyzyl.rtyva.ru/ </t>
  </si>
  <si>
    <t>Медкабинет, столовая (160 мест), актовый зал, спортивный зал, спортивная площадка, отрядные кабинеты (6 ), кабинет начальника лагеря и старшего вожатого</t>
  </si>
  <si>
    <t>начальная школа-2011г, старшая школа-2002г</t>
  </si>
  <si>
    <t>17ЛО1   № 0000669 от 22.11.2016г</t>
  </si>
  <si>
    <t xml:space="preserve">Детский оздоровительный пришкольный лагерь "ОАЗИС"  Муниципальное бюджетное общеобразовательное учреждение "Гимназия № 9 г.Кызыла " </t>
  </si>
  <si>
    <t>Тамчай Солангы Михайловна, тел.: 83942254347</t>
  </si>
  <si>
    <t>ИНН 1701034592</t>
  </si>
  <si>
    <t>Юридический адрес: 667011, Республика Тыва, город Кызыл, улица Ооржака Лопсанчапа, дом 29/2.  e-mail: tosbulak9@mail.ru</t>
  </si>
  <si>
    <t xml:space="preserve">https://gym9-kyzyl.rtyva.ru/ </t>
  </si>
  <si>
    <t>игровая комната, спорт.зал, спорт.площадка,  столовая (посадочных мест 198), мед.кабинет, акт.зал, библиотека</t>
  </si>
  <si>
    <t>1989г</t>
  </si>
  <si>
    <t>Начальник Департамента по образованию Л.Ш. Куулар 08.04.2021г., бессрочно</t>
  </si>
  <si>
    <t>Директором утв. От 26.02.2024</t>
  </si>
  <si>
    <t>17ЛО1   № 0000245 от 20.12.2012г</t>
  </si>
  <si>
    <t xml:space="preserve">Детский оздоровительный лагерь "Здоровей-ка" Муниципальное бюджетное общеобразовательное учреждение "Средняя общеобразовательная школа № 11 с углубленным изучением отдельных предметов города Кызыла Республики Тыва"  </t>
  </si>
  <si>
    <t>Китайкина Екатерина Анатольевна, тел.: 9133492386</t>
  </si>
  <si>
    <t xml:space="preserve"> ИНН: 1701034338</t>
  </si>
  <si>
    <t>Юридический адрес: 667001, город Кызыл, улица Лермонтова, дом 1. Контактный телефон: +7(39422) 2-97-09, е- mail: tuva_mou11@mail.ru</t>
  </si>
  <si>
    <t>http://kyzyl-11.edu17.ru</t>
  </si>
  <si>
    <t xml:space="preserve"> игоровая комната 2шт, кабинет № В-102, В-103,В-105, В-108; библиотека 1, медпункт 1, актовый зал, столовая на 200 посадочных мест</t>
  </si>
  <si>
    <t>07.04.2021 утвержден начальником ДпО, начальником УФСВ нац. Гвардии, начальником ЦФСБ РФ., наальником ГУ МЧС</t>
  </si>
  <si>
    <t>серия ЛО-17 № ЛО-17-01-000397 от 29.09.2017</t>
  </si>
  <si>
    <t>17ЛО1   № 0000182 от 12.11.2012г</t>
  </si>
  <si>
    <t>В процессе разработки</t>
  </si>
  <si>
    <t xml:space="preserve">Детский пришкольный оздоровительный лагерь дневного пребывания "Здоровейки Муниципальное бюджетное общеобразовательное учреждение "Средняя общеобразовательная школа №12 имени Воинов-интернационалистов" города Кызыла Республики Тыва </t>
  </si>
  <si>
    <t>Френт Жанна Ефтимовна, тел.:83942248959</t>
  </si>
  <si>
    <t>ИНН: 1701034480</t>
  </si>
  <si>
    <t>Юридический адрес: 667004, город Кызыл, улица Колхозная, дом 67. Контактные данные- тел.: +7(394-22)4-89-59, e-mail: sh12kizil@mail.ru.</t>
  </si>
  <si>
    <t xml:space="preserve">https://school12-kyzyl.rtyva.ru/ </t>
  </si>
  <si>
    <t>1990г</t>
  </si>
  <si>
    <t>17ЛО1   № 0000557 от 13.04.2015г</t>
  </si>
  <si>
    <t xml:space="preserve">Детское летнее оздоровительное учреждение пришкольный лагерь "Сайзанак"  Муниципальное автономное общеобразовательное учреждение "Лицей №15 имени Героя Советского Союза Н.Н. Макаренко города Кызыла Республики Тыва" </t>
  </si>
  <si>
    <t xml:space="preserve">Зеленова Ольга Львовна, тел.:83942233790 </t>
  </si>
  <si>
    <t>ИНН: 1701010351</t>
  </si>
  <si>
    <t>Юридический адрес: 667000, Республика Тыва, город Кызыл, улица Красноармейская, дом 176. Контактные данные: +8(39422)33790, e-mail: liceum15_kyzyl@mail.ru</t>
  </si>
  <si>
    <t xml:space="preserve">https://licei15-kyzyl.rtyva.ru/ </t>
  </si>
  <si>
    <t xml:space="preserve">спортзал 148,7м2, спортзал 122,4м2, медпункт 16,1м2, библиотека 35,м2, столовая Игорвые комнаты 6 - 361,5м2, столовая 71,3м2-посадочные мета на 100ч. Сайт: https://licei15-kyzyl.rtyva.ru </t>
  </si>
  <si>
    <t>начальная школа-2007г, старшая-1971г</t>
  </si>
  <si>
    <t>3 категория, 2021 год</t>
  </si>
  <si>
    <t>23.01.2024г</t>
  </si>
  <si>
    <t>ЛО-17-01-000464, от 3 октября 2018г.</t>
  </si>
  <si>
    <t>17ЛО1   № 0000250 от 03.02.2017г</t>
  </si>
  <si>
    <t>ФГКУ ОВО ВНГ России по Республике Тыва от 12.01.2024г №293</t>
  </si>
  <si>
    <t xml:space="preserve">всего: 38, из них наружных 7, внутренних-31 </t>
  </si>
  <si>
    <t xml:space="preserve">Условно доступен </t>
  </si>
  <si>
    <t xml:space="preserve">Лагерь дневного пребывания "Космос" Муниципальное бюджетное общеобразовательное учреждение "Лицей № 16 имени героя советского союза Ч.Н. Хомушку города Кызыла Республики Тыва» 
</t>
  </si>
  <si>
    <t>Дапылдай Альберт Борисович, тел.: 83942236710</t>
  </si>
  <si>
    <t>ИНН:1701059886</t>
  </si>
  <si>
    <t xml:space="preserve"> Юридический адрес: 667008, Республика Тыва, город Кызыл, микрорайон Спутник, улица Убсу-Нурская, дом 10. тел.: 8(394-22)3-67-10. e-mail: litsey.16@mail.ru</t>
  </si>
  <si>
    <t xml:space="preserve">https://licei16-kyzyl.rtyva.ru/ </t>
  </si>
  <si>
    <t>2017г</t>
  </si>
  <si>
    <t>17ЛО1   № 0000273 от 30.08.2017г</t>
  </si>
  <si>
    <t xml:space="preserve">Лагерь дневного пребывания "Территория детей" Муниципальное бюджетное общеобразовательное учреждение "Средняя общеобразовательная школа №17 города Кызыла Республики Тыва"                </t>
  </si>
  <si>
    <t xml:space="preserve"> ИНН:1701063762</t>
  </si>
  <si>
    <t xml:space="preserve">  Юридический адрес: 667000, республика Тыва, город Кызыл, улица 70-летия Победы, дом 2      e-mail: yanushkevich.marina@mail.ru , тел. 8(394) 6-31-71</t>
  </si>
  <si>
    <t xml:space="preserve">https://school17-kyzyl.rtyva.ru/ </t>
  </si>
  <si>
    <t>2019г</t>
  </si>
  <si>
    <t>08.04.2021г., бессрочно</t>
  </si>
  <si>
    <t>Л035-01287-17/00255157 от 03.11.2020</t>
  </si>
  <si>
    <t xml:space="preserve">Летний оздоровительный лагерь  "Эне-Сай" Муниципальное бюджетное общеобразовательное учреждение "Средняя общеобразовательная школа №18 города Кызыла Республики Тыва" </t>
  </si>
  <si>
    <t>ИНН: 1700001812</t>
  </si>
  <si>
    <t xml:space="preserve"> Юридический адрес: 667010 Республика Тыва, г. Кызыл, ул. Пригородная, здание 8а, schola18_kyzyl@mail.ru  тел. 8-(39422) 5-60-70</t>
  </si>
  <si>
    <t xml:space="preserve">https://school18-kyzyl.rtyva.ru/ </t>
  </si>
  <si>
    <t>2020г</t>
  </si>
  <si>
    <t>Утв начальником ДпО, Согл нач УФСБ РФ по РТ, Согл упрРосгвардии по РТ, Согл МЧС РФ по РТ,  01.09. 2022 год</t>
  </si>
  <si>
    <t>№ 170553 от 01.09.2021г</t>
  </si>
  <si>
    <t xml:space="preserve">Летний оздоровительный лагерь "Солнышко" Муниципальное бюджетное образовательное учереждение допольнительного образования "Центр дополнительного образования" города Кызыла Республики Тыва  </t>
  </si>
  <si>
    <t>Кунчуу Людмила Васильевна, тел.: 83942223713</t>
  </si>
  <si>
    <t>ИНН: 1701010048</t>
  </si>
  <si>
    <t>Юридический адрес: 667000, город Кызыл, улица Ленина, дом 22., тел.:+7(394-22)3-18-04, e-mail: cdodukyzyl @mail.ru.</t>
  </si>
  <si>
    <t xml:space="preserve">https://vk.com/cdo.kyzyl </t>
  </si>
  <si>
    <t>1930г</t>
  </si>
  <si>
    <t>17ЛО1   № 0000830 от 27.08.2018г</t>
  </si>
  <si>
    <t>Летний оздоровительный лагерь "Профи" Муниципальное бюджетное образовательное учреждение  "Средняя общеобразовательная школа № 19 "ПрофЛидер" г. Кызыла Республики Тыва"</t>
  </si>
  <si>
    <t>ИНН 1701006901</t>
  </si>
  <si>
    <t>Юридический адрес: 667011, Республика Тыва , г. Кызыл, ул. Бай-Хаакская, зд. 6/1 А. Контактные данные: 89133460252, e-mail: mbou_anyyak@rtuva.ru</t>
  </si>
  <si>
    <t>https://kco-aniyak.rtuva.ru</t>
  </si>
  <si>
    <t>Медкабинет, библиотека, столовая, спорт площадка, спортивный зал, актовый зал</t>
  </si>
  <si>
    <t>В 2023 г построено.</t>
  </si>
  <si>
    <t>в стадии согласования</t>
  </si>
  <si>
    <t>17АО1 № 0000065 от 26.10.2012 г</t>
  </si>
  <si>
    <t xml:space="preserve">Договор № 346 от 26.03.24 г.  Имеется </t>
  </si>
  <si>
    <t xml:space="preserve">всего: 55 , из них наружных - 8 , внутренних - 47.  </t>
  </si>
  <si>
    <t>Республиканский</t>
  </si>
  <si>
    <t>ИНН: 1701035099</t>
  </si>
  <si>
    <t>Юридический адрес: 667000, Республика Тыва, город Кызыл, улица Ленина, дом 14, e-mail: licejtuva@slrt.ru, тел.8(39422)21443</t>
  </si>
  <si>
    <t>Сайт лагеря:licejtuva.ru</t>
  </si>
  <si>
    <t xml:space="preserve"> медкабинет, столовая, спортивный зал</t>
  </si>
  <si>
    <t>В 1950г. Построено.</t>
  </si>
  <si>
    <t>Утв Министром от 13.05.2021., согл УФСБ РФ по РТ от 12.05.2021, согл УФСВНГ РФ по РТ 28.04.2021., согл зам.нач МЧС РФ по РТ 13.05.2021., 3 кат, до апрель 2026г.</t>
  </si>
  <si>
    <t>соответствует</t>
  </si>
  <si>
    <t>17Л01№0000300 от 23 марта 2018г. №562</t>
  </si>
  <si>
    <t>Всего 14 шт.: снаружи-4, внутри-10</t>
  </si>
  <si>
    <t xml:space="preserve">Детский лагерь дневного пребывания "Веселый муравейник" Государственное бюджетное общеобразовательное учреждение Республики Тыва "Средняя общеобразовательная школа №10 для детей с ограниченными возможностями здоровья»  </t>
  </si>
  <si>
    <t>ИНН: 1701034063</t>
  </si>
  <si>
    <t>Юридический адрес:  667007, Республика Тыва, город Кызыл, ул. Оюна Курседи 160, 667007, e-mail: corr_shkola10@mail.ru. Тел. 83942231795</t>
  </si>
  <si>
    <t>https://school10-kyzyl.rtyva.ru/</t>
  </si>
  <si>
    <t>Детский пришкольный оздоровительный лагерь с дневным пребыванием. Паспорт лагеря, игровые комнаты, мебель, спортивный инвентарь.</t>
  </si>
  <si>
    <t>Паспорт безопасности</t>
  </si>
  <si>
    <t>01.09.2021г</t>
  </si>
  <si>
    <t>28 марта 2017 года №528 17ПО1 0000748</t>
  </si>
  <si>
    <t xml:space="preserve"> имеется 11, действующих 5</t>
  </si>
  <si>
    <t>ИТОГО:</t>
  </si>
  <si>
    <t>Полное и сокращенное (если имеется) наименования организации отдыха детей и их оздоровления</t>
  </si>
  <si>
    <t>Организационно-правовая форма организации отдыха детей и их оздоровления</t>
  </si>
  <si>
    <t>Адрес (местонахождения) организации отдыха детей и их оздоровления, контакный телефон, адрес электронной почты</t>
  </si>
  <si>
    <t>Официальный сайт организации отдыха детей и их оздоровления в информационно-телекомуникационной сети "Интернет" (при наличии)</t>
  </si>
  <si>
    <t>Дата проведения смен</t>
  </si>
  <si>
    <t>численность детей</t>
  </si>
  <si>
    <t>Информация о проживании и питании детей в организации отдыха детей и их оздоровления</t>
  </si>
  <si>
    <t>Наличие оборудованного места для купания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</si>
  <si>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</si>
  <si>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</si>
  <si>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Паспорт дорожной безопасности (дата получения)</t>
  </si>
  <si>
    <t xml:space="preserve">Кнопка тревожной сигнализации  </t>
  </si>
  <si>
    <t xml:space="preserve">Стационарный лагерь "Ак-Хол"  Муниципальное бюджетное общеобразовательное учреждение дополнительного образования подростковый клуб "Орнамент" села Мугур-Аксы  </t>
  </si>
  <si>
    <t>Муниципальный</t>
  </si>
  <si>
    <t>Салчак Дорбет Харлыг-ооловна,      тел.:89133516318</t>
  </si>
  <si>
    <t>668020, Республика Тыва, Монгун-Тайгинский район,село Мугур-Аксы,улица Кошкар-оол дом 3, e-mail: ornament-m-t@mail.ru</t>
  </si>
  <si>
    <t>https://ornament-mugur-aksy.rtyva.ru/?page_id=134</t>
  </si>
  <si>
    <t>стационарный</t>
  </si>
  <si>
    <t>848 рублей койко-день на 1 ребенка</t>
  </si>
  <si>
    <t xml:space="preserve"> жилой корпус-9, спортивная площадка, летняя сцена, игровая площадка, столовая(50 посадочных мест), медицинский кабинет, 5-разовое питание детей в лагере</t>
  </si>
  <si>
    <t>имеется оборудованный пляж на оз. Ак-Хол</t>
  </si>
  <si>
    <t>1989 год</t>
  </si>
  <si>
    <t>по заключениям ФБУЗ "ЦГиЭ по РТ" получили несоответствие из-за отсутствия колодца. Заключают договор с Центральной кожууной больницей</t>
  </si>
  <si>
    <t>Л035-01287-17/00254903 от 19 декабря 2022 г.</t>
  </si>
  <si>
    <t>Утвержден 18.06.2019г. Нач УО, Согл УФСВ нац.гвардии РФ по РТ от 17.05.2019г., Зам.нач.УНДиПРГУ МЧС России по РТ от 28.05.2019г., Нач.УФСБ РФ по РТ от 07.06.2019 г., срок до 2024года.</t>
  </si>
  <si>
    <t>нет автобуса</t>
  </si>
  <si>
    <t>Нет, не входит в зону дислокации Росгвардии</t>
  </si>
  <si>
    <t>Всего 3 шт.: снаружи-3.</t>
  </si>
  <si>
    <t>668020,Республика Тыва, Монгун-Тайгинский район,село Мугур-Аксы, улица Кошкар-оола, дом 33. Контактные телефон.: +7(394-51)22-4-93, e-mail: monguntajga.sid@mail.ru.</t>
  </si>
  <si>
    <t>https://mintrudtuva.ru/стационарные-лагери/</t>
  </si>
  <si>
    <t xml:space="preserve">7 спальных корпусов, столовая, продуктовый склад,  хозяйственный корпус, медкабинет, баня, прачечная, спорт площадка-2, технический паспорт имеется,док на земельный участок имеется. </t>
  </si>
  <si>
    <t>место для купания не имеется</t>
  </si>
  <si>
    <t>1978 год</t>
  </si>
  <si>
    <t xml:space="preserve"> На стадии проверки документов. Заключают договор с Центральной кожууной больницей</t>
  </si>
  <si>
    <t>Образовательная лицензия не имеется</t>
  </si>
  <si>
    <t>Утвержден 11.05.2022г. Министром образования, Согл УФСВ нац.гвардии РФ по РТ от 21.04.2022г., Зам.нач.УНДиПРГУ МЧС России по РТ от 25.04.2022г., Нач.УФСБ РФ по РТ от 11.05.2022 г., срок до 2027года.</t>
  </si>
  <si>
    <t>Всего 3 шт.: внутри-3.</t>
  </si>
  <si>
    <t xml:space="preserve">Стационарный лагерь "Шивилиг" Муниципальное бюджетное образовательное учреждение средняя общеобразовательная школа  им.Н.С.Конгара села Бай-Тал, муниципального района "Бай-Тайгинский кожуун" </t>
  </si>
  <si>
    <t>668014, Республика Тыва, Бай-Тайгинский район, село Бай-Тал, улица Мира, дом 39. е-mail: tyva_school_156@bk.ru</t>
  </si>
  <si>
    <t>https://school-bai-tal.rtyva.ru/?page_id=5286</t>
  </si>
  <si>
    <t xml:space="preserve">жилой корпус-1, спортивная площадка,  столовая, баня  </t>
  </si>
  <si>
    <t>1995 год</t>
  </si>
  <si>
    <t>Договор с ГБУЗ РТ "Бай-Тайгинская  ЦКБ"</t>
  </si>
  <si>
    <t>Серия 17ЛО1 №0000097 от 08.02.2016г</t>
  </si>
  <si>
    <t>Утвержден 08.05.2024г. Нач УО, Согл УФСВ нац.гвардии РФ по РТ срок до 2029года, 4 категория</t>
  </si>
  <si>
    <t xml:space="preserve">Спутниковый телефон </t>
  </si>
  <si>
    <t>Стационарный лагерь "Шолбан-Ак" Муниципальное бюджетное образовательное учреждение средняя общеобразовательная школа  №1 села Кызыл-Мажалык</t>
  </si>
  <si>
    <t>668040, Республика Тыва, Барун-Хемчикский район, село Кызыл-Мажалык, улица Чургуй-оола, дом 42. e-mail: tyva_school_107@mail.ru</t>
  </si>
  <si>
    <t>https://school1-barum.rtyva.ru/?page_id=8716</t>
  </si>
  <si>
    <t xml:space="preserve">жилой корпус-4 ( администрация, медицинскиц пункт, корпус для мальчиков, корпус для девочек), спортивная площадка, спортивный зал, столовая, баня, котельная  </t>
  </si>
  <si>
    <t>2018 год</t>
  </si>
  <si>
    <t>Ежегодно заключают договор с ММЦ г.Ак-Довурак, лицензия на стадии получения</t>
  </si>
  <si>
    <t>№ 17 Л 01 0000112 от 07.08.2012</t>
  </si>
  <si>
    <t>Утвержден 2023г. Нач.упр.образ-я, Согл УФСВ нац.гвардии РФ по РТ от 21.01.2023г., Зам.нач.УНДиПРГУ МЧС России по РТ от 27.03.2023г., Нач.УФСБ РФ по РТ от 30.03.2023 г., срок до 2028года.</t>
  </si>
  <si>
    <t>Нет, не входит в зону дислокации ОВО г.Ак-Довурак, если поставят все равно не рентабельны, т.е. ОО находятся в отдаленостях от ОВО более 20 км.</t>
  </si>
  <si>
    <t>Всего 6 шт.: снаружи-5, внутри-1.</t>
  </si>
  <si>
    <t>668113, Республика Тыва, Дзун-Хемчикский район, село Элдиг-Хем, улица Ленина, дом 5. e-mail: eldih_hem_school@mail.ru</t>
  </si>
  <si>
    <t>https://ktsdutt-chadan.rtyva.ru/?page_id=31</t>
  </si>
  <si>
    <t>Паспорт лагеря от 26.09.2022г Сайт лагеря:eldih_hem_school@mail.ru Игровая комната 1, комната для девочек 7, для мальчиков 5, библиотека 1, обеденный зал 1 на 50 мест, спортивная площадка</t>
  </si>
  <si>
    <t>1950 год</t>
  </si>
  <si>
    <t>Серия ЛО-17 №0003002 от 29.12.2017г.</t>
  </si>
  <si>
    <t>№ 17 Л01 0000483  от 11.02.2014</t>
  </si>
  <si>
    <t>Утв 03.03.2022 г. Министром образования, Согл ГУ МЧС РФ по РТ от 30.03.2022 г., УФСБ ВНГ РФ по РТ от 30.03.2022 г., УФСБ РФ по РТ от 18.05.2022 г., срок до 2023 г., 3 кат</t>
  </si>
  <si>
    <t>имеется договор №4 от 04.06.2021г  "ООО компания электромонтажных работ"</t>
  </si>
  <si>
    <t>Всего 4 шт.: внутри-3, снаружи-1.</t>
  </si>
  <si>
    <t>668400, Республика Тыва, Каа-Хемский район, село Сарыг-Сеп,  улица Енисейская, дом 162. e-mail: sg-sp-sch1@yandex.ru</t>
  </si>
  <si>
    <t>http://xn-----1-43dbbut4ccm2bjloec0l1bwf.xn--p1ai/news/91/</t>
  </si>
  <si>
    <t>7 жилых корпусов, 1 пищеблок, 1 баня, 1 танцпол, 2 большие беседки, спортплощадка.</t>
  </si>
  <si>
    <t>2016 год</t>
  </si>
  <si>
    <t>Серия 17ЛО1 №0000320 от 28.02.2013г</t>
  </si>
  <si>
    <t>Паспорт безопасности утвежден: начальником Управления образования 24.02.2022 года. Срок до 2027 года. 4 категория</t>
  </si>
  <si>
    <t xml:space="preserve">Всего: 4 шт.: внутри-2.  снаружи 2 </t>
  </si>
  <si>
    <t>Детский оздоровительный загородный стационарный лагерь "Чодураа" Муниципальное бюджетное образовательное учреждение средняя общеобразовательная школа села Чаатинский им. К.О.Шактаржыка</t>
  </si>
  <si>
    <t>https://tsdt-ulug-hem.rtyva.ru/?page_id=113</t>
  </si>
  <si>
    <t>Cайт лагеря:www.uo-uh.lact.ru. 4 спальные корпуса,  столовая, пищеблок,продуктовый склад, медпункт, баня, прачечная, душевая, библиотечка, спорт.площадка, теневой навес, комната для проведения мероприятий, зеленый театр.</t>
  </si>
  <si>
    <t>1967 год</t>
  </si>
  <si>
    <t>Ежегодно заключают договор с ММЦ Улуг-Хемского кожууна</t>
  </si>
  <si>
    <t>Серия 17ЛО1 №0000333 от 17.12.2018г</t>
  </si>
  <si>
    <t>Утвержден 14.06.2019г. Нач УО, Согласовано УФСВнац.гвардии РФ по РТ от 14.06.2019г., Зам.нач.ГУ МЧС России по РТ от 17.026.2019г.,Нач.УФСБ РФ по РТ от 21.06.2019г., срок до 2024года</t>
  </si>
  <si>
    <t>На согласовании</t>
  </si>
  <si>
    <t>Всего 4 шт: внутри-2, снаружи-2.</t>
  </si>
  <si>
    <t xml:space="preserve">Детский  стационарный лагерь "Отчугаш" Муниципальное бюджетное образовательное учреждение Кызыл-Сылдысская средняя образовательная школа села Булун-Бажы  </t>
  </si>
  <si>
    <t>668383, Республика Тыва, Эрзинский район, село Булун-Бажы ,улица Галина Доваатор, дом 20.  e-mail: tyva_school_87@mail.ru</t>
  </si>
  <si>
    <t>https://ujuk-erzin.rtyva.ru/?page_id=1863</t>
  </si>
  <si>
    <t xml:space="preserve"> 4 спальные корпуса, хобби-центр, танцплощадка, столовая, продуктовый склад, хоз.корпус, медкабинет, баня, прачечная, спорт площадка, сайт http://  паспорт лагеря имеется, столовая комната отдыха, муз.аппаратура  </t>
  </si>
  <si>
    <t>1981 год</t>
  </si>
  <si>
    <t>Ежегодно заключают договор с ГБУЗ РТ "Эрзинская ЦКБ"</t>
  </si>
  <si>
    <t>№ 144 от 25.01.2013г</t>
  </si>
  <si>
    <t>Утвержден 26.05.2022г. Нач УО, Согласовано УФСВнац.гвардии РФ по РТ от 05.05.2022г., Зам.нач.ГУ МЧС России по РТ от 10.05.2022г.,Нач.УФСБ РФ по РТ от 26.05.2022г.</t>
  </si>
  <si>
    <t xml:space="preserve">Не имеет </t>
  </si>
  <si>
    <t xml:space="preserve">договор с ИП Монгуш О.К. от 19.06.2019г до 19.06.2020г </t>
  </si>
  <si>
    <t>Всего 6 шт.:    все 6 видеокамер наружные</t>
  </si>
  <si>
    <t>Профсоюз работников культуры РТ (НКО)</t>
  </si>
  <si>
    <t>Сюрюн Галина Алексеевна, тел.:89235489920</t>
  </si>
  <si>
    <t>667000, Республика Тыва, город Кызыл, улица Кочетова, дом 30.  Контактные номера: +7(39422)3-20-81, 8-923-548-9920, 8-913-354-6311 e-mail: galina.syuryun17@mail.ru</t>
  </si>
  <si>
    <t>https://chagytai.ru/</t>
  </si>
  <si>
    <t>4 спальных корпуса вместимость комнат по 10 детей, столовая на 200 чел, 3 продуктового склада. Медкабинет. Холодильник промышленный,баня. Клуб, прачечная.душевые, спортплощадка, хозкорпус.</t>
  </si>
  <si>
    <t>Лицензия № ЛО-17-01-000514 от 05.08.2019 г.</t>
  </si>
  <si>
    <t>Утвержден 15.07.2022г. Нач УО, Согласовано УФСВнац.гвардии РФ по РТ от 15.06.2022г., Зам.нач.ГУ МЧС России по РТ от 15.06.2022г.,Нач.УФСБ РФ по РТ от 15.07.2022г., срок до 2025г.</t>
  </si>
  <si>
    <t>заключили с ЧОП "Патриот" № Н-282-22 от 15.06.2024г.</t>
  </si>
  <si>
    <r>
      <rPr>
        <sz val="8"/>
        <color theme="1"/>
        <rFont val="Times New Roman"/>
        <family val="1"/>
        <charset val="204"/>
      </rPr>
      <t xml:space="preserve">Всего 10 шт.: </t>
    </r>
    <r>
      <rPr>
        <sz val="8"/>
        <rFont val="Times New Roman"/>
        <family val="1"/>
        <charset val="204"/>
      </rPr>
      <t>снаружи- 5, внутри- 5.</t>
    </r>
  </si>
  <si>
    <t>https://school-hovu-aksy.rtyva.ru/?page_id=2615</t>
  </si>
  <si>
    <t xml:space="preserve">Паспорт лагеря утвержден от 01.03.2019г., сайт https://chedi-hol-ducsh.rlya.ru,  жилые корпуса для детей -3, игровой зал -1, комната психологической разгрузки, спорт.пдощадка, танцевальная площадка, библиотека, клуб.  </t>
  </si>
  <si>
    <t>1971 год</t>
  </si>
  <si>
    <t>лицензия 17.01.04.000.М.00014.02.18.  от 13.02.2018 года</t>
  </si>
  <si>
    <t>Серия 17ЛО1 №0000353 от 30.04.2019г</t>
  </si>
  <si>
    <t>Утвержден 15.07.2022г. Нач УО, Согласовано УФСВнац.гвардии РФ по РТ от 15.06.2022г., Нач.ГУ МЧС России по РТ от 14.03.2022г.,Нач.УФСБ РФ по РТ от 17.03.2022г., срок до 2027г.</t>
  </si>
  <si>
    <t>заключен 01 января 2024г</t>
  </si>
  <si>
    <t>Имеется</t>
  </si>
  <si>
    <t>Всего 13 шт.: внутри-2, снаружи-11.</t>
  </si>
  <si>
    <t>668532, Республика Тыва, Тоджинский район, село Ий, улица Санлесная,  д.10 e-mail: tyva_school_186@mail.ru</t>
  </si>
  <si>
    <t>https://sschool-iy.rtyva.ru/ https://vk.com/rodnichokiysan</t>
  </si>
  <si>
    <t>Паспорт лагеря:  Здание школы-интерната , спортзал, 1 спал.корпус</t>
  </si>
  <si>
    <t>1964 год</t>
  </si>
  <si>
    <t>ЛО-17 0002583 приложение №12 к ЛО-17-01 -000394 от 08.09.2017г</t>
  </si>
  <si>
    <t>Серия 17 0000070 от 30 марта 2011г</t>
  </si>
  <si>
    <t>Утвержден 10.06.2024г. Нач УО, Согл УФСВ нац.гвардии РФ по РТ срок до 2029года, 4 категория</t>
  </si>
  <si>
    <t>№161/19 от 24.01.19г УАЗ-19728-01)</t>
  </si>
  <si>
    <t>Договор: 066/22-М от 21.01.2022</t>
  </si>
  <si>
    <t>Всего 8 шт.  5 - наружных, 3 - внутренних</t>
  </si>
  <si>
    <t xml:space="preserve">Стационарный лагерь "Сайлык" Муниципальное бюджетное общеобразовательное учреждение Самагалтайская средняя общеобразовательная школа №2 </t>
  </si>
  <si>
    <t xml:space="preserve">668360, Республика Тыва, Тес-Хемский район, село Самагалтай, ул. Дружба д.72  e-mail: tyva_school_99@mail.ru </t>
  </si>
  <si>
    <t>https://uo-teshem.rtyva.ru/?page_id=3386</t>
  </si>
  <si>
    <t>1979 год</t>
  </si>
  <si>
    <t>Серия 17ЛО1 №0000033 от 22.06.2012г</t>
  </si>
  <si>
    <t>Утвержден 11.03.2022 г.Начальником Упраления Федеральной службы войск национальной гвардии Российской Федерации по Республике Тыва, полковник полиции, Нач.УФ службы безопасности РФ по РТ от 30.04.2019.Нач.УО Тоджинского кожууна, Заместитель Нач.ГУ МЧС России по РТ, нач.УДН и Пр полковник внутренней службы от 25.04.2019</t>
  </si>
  <si>
    <t>нет, не входит в зону дислокации Росгвардии</t>
  </si>
  <si>
    <t xml:space="preserve">Детский оздоровительный  загородный стационарный лагерь "Байлак" Государственное бюджетное учреждение Республики Тыва "Республиканский центр мониторинга и анализа" </t>
  </si>
  <si>
    <t>667000, город Кызыл, улица Кочетова, дом 155. тел.:+7(394-22)3-04-99, e-mail: rescentr priemnaya@mail.ru.</t>
  </si>
  <si>
    <t>Ссылки нет</t>
  </si>
  <si>
    <t xml:space="preserve">Сайт лагеря: http://црпорт.рф. 8 спальных корпусов, клуб, столовая, продуктовый склад,  хоз.корпус, медкабинет, баня, прачечная, душевая, спорт площадка-3.  </t>
  </si>
  <si>
    <t>1962 год</t>
  </si>
  <si>
    <t xml:space="preserve"> №ЛО-17-01-000515 от 05.08.2019 г. </t>
  </si>
  <si>
    <t>лицензия на осуществление образовательной деятельности от 08.04.2019 г. серия 17Л01 № 0000347</t>
  </si>
  <si>
    <t>Утвержден 14.04.2022 г. Министром образования А.В.Храмцовым; 25.03.2022 г. Согласовнао начальником главного Управления МЧС России по Республике Тыва генерал-майором внутренней службы А.С. Артемовым. Согласовано начальником Управления Федеральной службы безопасности Российской Федерации по Республике Тыва полковником В.Е.Мельниковым 08.04.2022</t>
  </si>
  <si>
    <t>Всего 25 шт.: внутри-19, снаружи-6.</t>
  </si>
  <si>
    <t>Профсоюз работников потребкооперации РТ (ООО)</t>
  </si>
  <si>
    <t>667000, Республика Тыва, город Кызыл, улица Щетинкина-Кравченко, дом 31. e-mail: ooo_orlenok@mail.ru</t>
  </si>
  <si>
    <t>https://ooorlenok.ru/index.php</t>
  </si>
  <si>
    <t>Паспорт лагеря от 12.03.2018 г. Год постройки 1971 год. Последний  кап.ремонт 2016 г. Имеются 5 корпусов теплых, брусовых. Есть футбольн.поле, волейб и баскет площадки, теннисные столы,клуб и творческий центр, пляж, столовая на 250 мест, прачечная, душевая, мед. пункт</t>
  </si>
  <si>
    <t>Имеется пляж на территории лагеря (озеро Чагытай)</t>
  </si>
  <si>
    <t>ЛО-17-01-000544 от 20.02.2020г</t>
  </si>
  <si>
    <t>Утвержден 20.06.2022г. Предс правления потребсоюза РТ, Согласовано УФСВнац.гвардии РФ по РТ от 05.06.2022г., Зам.нач.ГУ МЧС России по РТ от 06.06.2022г.,Нач.УФСБ РФ по РТ от 15.06.2022г.</t>
  </si>
  <si>
    <t>Договор с ОВО "Патриот"</t>
  </si>
  <si>
    <t>Всего 11 шт.: снаружи-11.</t>
  </si>
  <si>
    <t>Детский оздоровительный загородный стационарный  лагерь "Таежный"  Муниципальное бюджетное общеобразовательное учреждение  средняя общеобразовательная школа №3 города Ак-Довурак</t>
  </si>
  <si>
    <t>Хомушку Маадыр Биче-оолович тел: 8934-33-2-10-38</t>
  </si>
  <si>
    <t>668051, Республика Тыва, город Ак-Довурак,  улица Центральная,  дом 23. Контактный телефон: +7(39433)-2-17-38. e- mail: tyva_school_113@mail.ru</t>
  </si>
  <si>
    <t>https://school3-ak-dovurak.rtyva.ru/?page_id=3840</t>
  </si>
  <si>
    <t>Жилой корпус (5), спорт.площадка, футбольно, волейбольное, баскетбольное поле, спорт.сооружения, зеленый театр, теннисный зал, комната отдыха</t>
  </si>
  <si>
    <t>1970 год</t>
  </si>
  <si>
    <t>ЛО-17-01-000364 от 23.09.2016</t>
  </si>
  <si>
    <t>Серия 17ЛО1 №0000184 от 22.11.2016г</t>
  </si>
  <si>
    <t>Паспорт антитеррористической безопасности прходит согласование</t>
  </si>
  <si>
    <t>Всего 2 шт.: внутри-2.</t>
  </si>
  <si>
    <t xml:space="preserve"> жилые корпуса-3; столовая, библиотека, клуб, спортивная площадка, теннисный зал, беседки </t>
  </si>
  <si>
    <t>1962 год (кап.ремонт пищеблока 2018г)</t>
  </si>
  <si>
    <t>Договор с ГБУЗ "Инфекционная больница"</t>
  </si>
  <si>
    <t>Всего 8 шт.: снаружи-6, внутри-2.</t>
  </si>
  <si>
    <t>668051, Республика Тыва, г. Ак-Довурак, ул. Данзырык-Калдар-оола, дом № 71 «в». 8(39433)2-10-71, e- mail: school_inter@mail.ru</t>
  </si>
  <si>
    <t>https://rskoshi-ak-dovurak.rtyva.ru/?p=1434</t>
  </si>
  <si>
    <t>2этажный каменый корпус, библиотека, игровая комната, кабинеты для кружков-2, актовый зал, спортивная площадка</t>
  </si>
  <si>
    <t>1978 год (кап.ремонт 2022г)</t>
  </si>
  <si>
    <t>ЛО-17 №000559, от 28.12.2020г.</t>
  </si>
  <si>
    <t xml:space="preserve">  Серия       17 ЛО1 №0000293          от 13 февраля 2018г.</t>
  </si>
  <si>
    <t>Утвержден 21.06.2021г. Нач УО, Согласовано УФСВнац.гвардии РФ по РТ от 16.06.2021г., Зам.нач.ГУ МЧС России по РТ от 18.06.2021г.,Нач.УФСБ РФ по РТ от 22.06.2021г., срок до 2026года</t>
  </si>
  <si>
    <t>Всего-22. внутри-14, снаружи-8</t>
  </si>
  <si>
    <t xml:space="preserve">Стационарный оздоровительный лагерь "Ыраажы-Хем" Государственное бюджетное общеобразовательное учреждение Республики Тыва Хондергейская школа-интернат для детей с ограниченными возможностями здоровья </t>
  </si>
  <si>
    <t>https://kor-hondergei.rtyva.ru/?page_id=2124</t>
  </si>
  <si>
    <t>жилой корпус - 10 комнат, столовая - 30 посадочных мест</t>
  </si>
  <si>
    <t>1975 год (кап.ремонт 2019г)</t>
  </si>
  <si>
    <t xml:space="preserve">Серия ЛО- 17-О1 000546
от 31.03.2020 г. 
</t>
  </si>
  <si>
    <t>Серия 17ЛО1 №0000303 от 06.04.2018г</t>
  </si>
  <si>
    <t xml:space="preserve">2 автобуса ГАЗ -322121
С 136 ВВ 17 RUS
ГАЗ –GAZELLE NEXT A67R43
 К 362 ВН 
</t>
  </si>
  <si>
    <t>Болат-оол Евгений Сюмбаевич, тел.: 89235468340</t>
  </si>
  <si>
    <t>668210, Республика Тыва, Улуг-Хемский р-н, с Ийи-Тал, ул Малчын, д. 14, e-mail: tyva_school_48@mail.ru</t>
  </si>
  <si>
    <t>https://school-2-tal.rtyva.ru/</t>
  </si>
  <si>
    <t>Жилой интернат на 50 мест с отдельным медицинским кабинетом, столовая на 50 посадочных мест, актовый зал, спортивный зал, спортинвая площадка, медицинский кабинет, библиотека</t>
  </si>
  <si>
    <t>Утвержден 25.12.2020 г. Министром образования РТ, Согл нач. Управления Росгвардии по РТ от 10.06.2021 г, Согл. Зам.нач. Главного Управления по надзорной деятельности и профилактической работе Главного Управления МЧС Росссии по РТ от 30.07.2021г.</t>
  </si>
  <si>
    <t xml:space="preserve">Детский оздоровительный стационарный лагерь "Манчурек" Государственное бюджетное оздоровительное образовательное учреждение санаторного типа для детей, нуждающихся в длительном лечении "Санаторная школа-интернат села Шуй Бай-Тайгинского кожууна Республики Тыва" </t>
  </si>
  <si>
    <t xml:space="preserve">668012, Республика Тыва, Бай-Тайгинский кожуун, село Шуй, улица Манчурек, дом 12. Контактный номер: 8-913-342-74-00, e-mail: mkooushi@mail.ru   </t>
  </si>
  <si>
    <t>https://sschool-shui.rtyva.ru/?page_id=1404</t>
  </si>
  <si>
    <t>Жилой корпус, актовый зал, комната отдыха, волейбольное поле, сайт лагеря sschool-shui.rtyva.ru</t>
  </si>
  <si>
    <t>1984г (капремонт 2022г)</t>
  </si>
  <si>
    <t xml:space="preserve">ЛО-17-01-000441 от 18.05.2018г. </t>
  </si>
  <si>
    <t>№ 17Л01 0000460 от 31.10.2013г</t>
  </si>
  <si>
    <t>Утвержден 2023г. Министром образования РТ, Согл УФСВ нац.гвардии РФ по РТ от 01.05.2023г., Зам.нач.УНДиПРГУ МЧС России по РТ от 28.05.2019г., Нач.УФСБ РФ по РТ от 04.07.2023 г., срок до 2024года.</t>
  </si>
  <si>
    <t>всего 8 шт.:снаружи 4, внутри 4</t>
  </si>
  <si>
    <t>Реестр палаточных лагерей Республики Тыва  на 2025 год</t>
  </si>
  <si>
    <t>Краткая характеристика лагеря (паспорт лагеря, сайт лагеря и срок годности, материально-техническая база лагеря)</t>
  </si>
  <si>
    <t>Палаточные лагеря-спутники</t>
  </si>
  <si>
    <t>09.07-15.07. 2025г.</t>
  </si>
  <si>
    <t>21.07.-27.07. 2025г.</t>
  </si>
  <si>
    <t>12-17 лет</t>
  </si>
  <si>
    <t>11.07-17.07. 2025г.</t>
  </si>
  <si>
    <t>21.07-27.07. 2025г.</t>
  </si>
  <si>
    <t>Муниципальное бюджетное учреждение дополнительного образования "Центр дополнительного образования "Авырал" имени Виктора Данзыевича Иргита"</t>
  </si>
  <si>
    <t>Тойбу-Хаа Долаана Болат-ооловна                   тел:89232637809</t>
  </si>
  <si>
    <t>Cайт лагеря: https://avyral-teeli.rtyva.ru/</t>
  </si>
  <si>
    <t xml:space="preserve">Палаточный </t>
  </si>
  <si>
    <t>принимаются профилактический ванны минеральной водой</t>
  </si>
  <si>
    <t>Серия 17ЛО1 №0000349 от 22.04.2019г (№600)</t>
  </si>
  <si>
    <t xml:space="preserve">В разработке </t>
  </si>
  <si>
    <t>Итого:</t>
  </si>
  <si>
    <t>02.06-22.06. 2025г.</t>
  </si>
  <si>
    <t>26.06-16.07. 2025г.</t>
  </si>
  <si>
    <t>24.06-14.07. 2025г.</t>
  </si>
  <si>
    <t xml:space="preserve">Лагерь дневного пребывания "Радуга" Муниципальное бюджетное общеобразовательное учреждение Чыргакинская средняя общеобразовательная школа Дзун-Хемчикского кожууна </t>
  </si>
  <si>
    <t>01.06.-21.06. 2025г.</t>
  </si>
  <si>
    <t>01.06-21.06. 2025г.</t>
  </si>
  <si>
    <t xml:space="preserve">Стационарный лагерь "Менги Чечээ" Государственное бюджетное учреждение Республики Тыва "Центр социальной помощи семье и детям Монгун-Тайгинского кожууна " </t>
  </si>
  <si>
    <t xml:space="preserve"> ППЭ</t>
  </si>
  <si>
    <t xml:space="preserve">Лагерь дневного пребывания "Солнышко" Муниципальное бюджетное общеобразовательное учреждение Уюкская средняя школа имени Василия Яна  </t>
  </si>
  <si>
    <t>10.07-30.07.  2025г.</t>
  </si>
  <si>
    <t>02.06-22.06.  2025г.</t>
  </si>
  <si>
    <t>05.06-25.06. 2025г.</t>
  </si>
  <si>
    <t>29.06.19.07. 2025г.</t>
  </si>
  <si>
    <t>24.06. -14.07. 2025г.</t>
  </si>
  <si>
    <t>27.06 - 17.07. 2025г.</t>
  </si>
  <si>
    <t>07.06-27.06. 2025г.</t>
  </si>
  <si>
    <t>28.06-18.07. 2025г.</t>
  </si>
  <si>
    <t>30.07-19.08. 2025г.</t>
  </si>
  <si>
    <t>28.07-20.08. 2025г.</t>
  </si>
  <si>
    <t>Алдын-оол Вера Март-ооловна, тел.: 839420220291</t>
  </si>
  <si>
    <t>Кыргыс Валерия Владиславовна, тел.:  8394(22)3-42-56, 3-17-95; 8923-388-88-87</t>
  </si>
  <si>
    <t>667001 Республика Тыва, мкр Спутник, ул. Эрзинская д. 37/1. тел. 83942247020, https://kor-1-kyzyl.rtyva.ru/?page_id=4341</t>
  </si>
  <si>
    <t>https://kor-1-kyzyl.rtyva.ru/</t>
  </si>
  <si>
    <t xml:space="preserve"> Жилое 2 этажное здание, здание школы,спортивная площадка, игровая площадка, столовая(50 посадочных мест), медицинский кабинет, 5-разовое питание детей в лагере</t>
  </si>
  <si>
    <t>2024 г- капремонт школы</t>
  </si>
  <si>
    <t>ЛО-17-01-000347 от 18.04.2016 г. Серия ЛО 17-0001522</t>
  </si>
  <si>
    <t>Лицензия № 585 от 23.11.2018 г.</t>
  </si>
  <si>
    <t>Утвержден 04.04.2022 г. Министром образования РТ, Согл нач. Управления Росгвардии по РТ , Согл. Зам.нач. Главного Управления по надзорной деятельности и профилактической работе Главного Управления МЧС Росссии по РТ .</t>
  </si>
  <si>
    <t xml:space="preserve">Всего 12, наружный - 8, внутр - 4 </t>
  </si>
  <si>
    <t>09.07-29.07. 2025г.</t>
  </si>
  <si>
    <t>11.07-31.07. 2025 г.</t>
  </si>
  <si>
    <t xml:space="preserve"> 15.06-05.07. 2025 г.</t>
  </si>
  <si>
    <t>04.07-24.07. 2025 г.</t>
  </si>
  <si>
    <t>24.07.-13.08. 2025 г.</t>
  </si>
  <si>
    <t xml:space="preserve"> 16.06-06.07. 2025 г.</t>
  </si>
  <si>
    <t>21.07-10.08. 2025 г.</t>
  </si>
  <si>
    <t>29.07-18.08. 2025 г.</t>
  </si>
  <si>
    <t>31.07-20.08. 2025 г.</t>
  </si>
  <si>
    <t>07.07-27.07. 2025 г.</t>
  </si>
  <si>
    <t>18.07-08.08. 2025 г.</t>
  </si>
  <si>
    <t>02.06-22.06. 2025 г.</t>
  </si>
  <si>
    <t>25.06-15.07. 2025 г.</t>
  </si>
  <si>
    <t>01.07-21.07. 2025 г.</t>
  </si>
  <si>
    <t>02.06-25.06. 2025 г.</t>
  </si>
  <si>
    <t>28.07-20.08. 2025 г.</t>
  </si>
  <si>
    <t>30.06-23.07. 2025 г.</t>
  </si>
  <si>
    <t>02.06 -25.06. 2025 г.</t>
  </si>
  <si>
    <t>01.06-21.06. 2025 г.</t>
  </si>
  <si>
    <t>03.06-23.06. 2025 г.</t>
  </si>
  <si>
    <t>24.06-14.07. 2025 г.</t>
  </si>
  <si>
    <t>26.06-16.07. 2025 г.</t>
  </si>
  <si>
    <t>02.06.-22.06. 2025 г.</t>
  </si>
  <si>
    <t>04.06-24.06. 2025 г.</t>
  </si>
  <si>
    <t>27.06-17.07. 2025 г.</t>
  </si>
  <si>
    <t>06.06-26.06. 2025 г.</t>
  </si>
  <si>
    <t>30.06-20.07. 2025 г.</t>
  </si>
  <si>
    <t>Куулар Алдын-Ай Эрес-ооловна тел: 89610925209</t>
  </si>
  <si>
    <t>733,4 руб на 1 ребенка в день</t>
  </si>
  <si>
    <t>18.07-07.08. 2025 г.</t>
  </si>
  <si>
    <t xml:space="preserve">Лагерь дневного пребывания детей "Улыбка" Муниципальное бюджетное общеобразовательное учреждение средняя общеобразовательная школа им. Ш.Ч. Сат села Чаа-Холь  </t>
  </si>
  <si>
    <t>24.06 -14.07. 2025 г.</t>
  </si>
  <si>
    <t>26.06 -16.07. 2025 г.</t>
  </si>
  <si>
    <t>01.06.-21.06. 2025 г.</t>
  </si>
  <si>
    <t>03.06 -23.06. 2025 г.</t>
  </si>
  <si>
    <t>01.06 -21.06. 2025 г.</t>
  </si>
  <si>
    <t>25.06 -15.07. 2025 г.</t>
  </si>
  <si>
    <t xml:space="preserve">Лагерь дневного пребывания "Орлята" Муниципальное бюджетное общеобразовательное учреждение Шуйская средняя общеобразовательная школа с. Шуй муниципального района "Бай-Тайгинский кожуун Республики Тыва"  </t>
  </si>
  <si>
    <t xml:space="preserve">Лагерь дневного пребывания "Радуга" Муниципальное автономное общеобразовательное учреждение Кара-Хольская средняя общеобразовательная школа им. Кужугета Серээевича Шойгу с. Кара-Холь, муниципального района "Бай-Тайгинский кожуун Республики Тыва"   </t>
  </si>
  <si>
    <t xml:space="preserve">Лагерь дневного пребывания "Алые паруса" Муниципальное бюджетное образовательное учреждение средняя общеобразовательная школа №2 села Кызыл-Мажалык </t>
  </si>
  <si>
    <t xml:space="preserve">Лагерь дневного пребывания "Солнышко" Муниципальное бюджетное образовательное учреждение средняя общеобразовательная школа села Хонделен    </t>
  </si>
  <si>
    <t xml:space="preserve"> Муниципальное бюджетное учреждение Ийская средняя общеобразовательная школа в местечке "Азас"</t>
  </si>
  <si>
    <t xml:space="preserve">Лагерь дневного пребывания "Солнышко" Муниципальное бюджетное общеобразовательное учреждение средняя общеобразовательная школа села Булун-Терек                         </t>
  </si>
  <si>
    <t xml:space="preserve">Спортивно-оздоровительный лагерь "Юность" Государственное бюджетное учреждение дополнительного образования Республики Тыва "Спортивная школа олимпийского резерва "Олимп"  </t>
  </si>
  <si>
    <t xml:space="preserve"> 667000, Республика Тыва, город Кызыл, улица Бухтуева, 2. Контакные номера: +7(39422)-2-06-32, e- mail: sshor.olimp@mail.ru. </t>
  </si>
  <si>
    <t>http://olimp.tuva.sportsng.ru/about</t>
  </si>
  <si>
    <t>ЛО35-01287-17/00255244 от 15.04.2022</t>
  </si>
  <si>
    <t>Утвержден 30.06.2022 г. Нач. УО, Согласовано УФСВ нац.гвардии РФ по РТ от 06.05.2022 г., Зам.нач.ГУ МЧС России по РТ от 25.06.2022г., Нач.УФСБ РФ по РТ от 27.06.2022 г., срок до 2026 г.</t>
  </si>
  <si>
    <t>03.06.-23.06. 2025 г.</t>
  </si>
  <si>
    <t>Оюн Чаяна Валентиновна, тел.: 89232627580</t>
  </si>
  <si>
    <t>ИНН 1705003122</t>
  </si>
  <si>
    <t>Юридический адрес: 668312, Республика Тыва, Тандинский район, село Балгазын, ул. Механизации, д. 1.</t>
  </si>
  <si>
    <t xml:space="preserve">https://www.rusprofile.ru/id/167100 </t>
  </si>
  <si>
    <t xml:space="preserve">Пришкольный лагерь с дневным пребыванием "Малышок" Муниципальное бюджетное общеобразовательное учреждение  Средняя общеобразовательная школа  села Балгазын </t>
  </si>
  <si>
    <t>30.07. 19.08. 2025 г.</t>
  </si>
  <si>
    <t xml:space="preserve">Лагерь дневного пребывания "Солнышко" Муниципальное бюджетное общеобразовательное учреждение средняя общеобразовательная школа села Дерзиг-Аксы  </t>
  </si>
  <si>
    <t xml:space="preserve">Лагерь дневного пребывания "Лучики" Муниципальное бюджетное общеобразовательное учреждение средняя общеобразовательная школа села Ильинка  </t>
  </si>
  <si>
    <t xml:space="preserve">Лагерь дневного пребывания "Радуга" Муниципальное бюджетное общеобразовательное учреждение средняя общеобразовательная школа села Бояровка </t>
  </si>
  <si>
    <t xml:space="preserve">Лагерь дневного пребывания "Дружба" Муниципальное бюджетное общеобразовательное учреждение средняя общеобразовательная школа села Бурен-Хем </t>
  </si>
  <si>
    <t xml:space="preserve">Лагерь дневного пребывания "Солнышко" Муниципальное бюджетное общеобразовательное учреждение средняя общеобразовательная школа села Кундустуг  </t>
  </si>
  <si>
    <t xml:space="preserve">Лагерь дневного пребывания "Огонек" Муниципальное бюджетное общеобразовательное учреждение средняя общеобразовательная школа села Кок-Хаак    </t>
  </si>
  <si>
    <t xml:space="preserve">Лагерь дневного пребывания "Озумнер" Муниципальное бюджетное общеобразовательное учреждение средняя общеобразовательная школа села Суг-Бажы </t>
  </si>
  <si>
    <t xml:space="preserve">Лагерь дневного пребывания "Алые паруса" Муниципальное бюджетное общеобразовательное учреждение средняя общеобразовательная школа №2 села Сарыг-Сеп </t>
  </si>
  <si>
    <t xml:space="preserve">Лагерь дневного пребывания "Лидеры" Муниципальное бюджетное общеобразовательное учреждение средняя общеобразовательная школа села  Усть-Бурен  </t>
  </si>
  <si>
    <t xml:space="preserve">Лагерь дневного пребывания "Солнышко" Муниципальное бюджетное общеобразовательное учреждение средняя общеобразовательная школа села им.В.П.Брагина Бурен-Бай-Хаак  </t>
  </si>
  <si>
    <t xml:space="preserve">Лагерь дневного пребывания "Буланныг" Муниципальное бюджетное образовательное учреждение Солчурская средняя общеобразовательная школа </t>
  </si>
  <si>
    <t xml:space="preserve">Детский оздоровительный лагерь "Эрестер" Муниципальное бюджетное общеобразовательное учреждение средняя общеобразовательная школа №2 города Турана                </t>
  </si>
  <si>
    <t>02.07-22.07. 2025г.</t>
  </si>
  <si>
    <t xml:space="preserve">ИНН 1711003466 </t>
  </si>
  <si>
    <t>Юридический адрес:668010, Республика Тыва, Бай-Тайгинский район, село Тээли,         улица Ленина,  дом 33,                                e-mail:tyva_school_138@mail.ru</t>
  </si>
  <si>
    <t>Лагеря дневного пребывания "Патриоты"  Муниципальное бюджетное образовательное учреждение средняя общеобразовательная школа   им. В.Б. Кара-Сала села Тээли, муниципального района "Бай-Тайгинский кожуун Рсепублики Тыва"</t>
  </si>
  <si>
    <t xml:space="preserve"> ИНН: 1709005219  </t>
  </si>
  <si>
    <t>юридический адрес: индекс Республика Тыва, Дзун-Хемчикский район, село Хондергей, улица Аныяк, дом 32.                                                            e-mail:tyva_school_116@mail.ru</t>
  </si>
  <si>
    <t>ИНН: 1717008340</t>
  </si>
  <si>
    <t>Юридический адрес: 667901,Республика Тыва, Кызылский район, поселок городского типа Каа-Хем, улица Дамырак, дом 1.                       e-mail:ayasmaa.choodu@mail. ru</t>
  </si>
  <si>
    <t xml:space="preserve"> ИНН: 1706003076     </t>
  </si>
  <si>
    <t>Юридический адрес: 668364,Республика Тыва, Тес-Хемский район,село Шуурмак, улица Набережная, дом 5. e-mail:tyvaschool95@mail.ru</t>
  </si>
  <si>
    <t>Юридический адрес:668380, Республика Тыва, Эрзинский район, село Эрзин, улица Салчак Тока, дом 8. e-mail:tyva_school_171@mail.ru</t>
  </si>
  <si>
    <t>Лагерь дневного пребывания "Радуга" Муниципальное бюджетное образовательное учреждение "Эрзинская средняя школа им. С.Чакар"села Эрзин Эрзинского кожууна Республики Тыва</t>
  </si>
  <si>
    <t xml:space="preserve">  Юридический адрес: 667001,Республика Тыва, город Кызыл,  улица Рабочая, дом 58. УФК по Республике Тыва (МБОУ СОШ № 4 г.Кызыла) е-mail: school4-kyzyl@mail.ru   </t>
  </si>
  <si>
    <t>ИНН: 1701034306</t>
  </si>
  <si>
    <t>Масленникова Наталья Анатольевна</t>
  </si>
  <si>
    <t>ИНН 1700010655</t>
  </si>
  <si>
    <t>Юридический адрес: 667002, Республика Тыва, г.о. г. Кызыл, мкр Вавилинский Затон, ул Большеенисейская, зд. 2</t>
  </si>
  <si>
    <t>Опакай Долаана Белек-ооловна, тел: 89011355439</t>
  </si>
  <si>
    <t>https://vk.com/teeli_school</t>
  </si>
  <si>
    <t xml:space="preserve">Лагерь дневного пребывания "Челээш" Муниципальное бюджетное общеобразовательное учреждение Хондергейская средняя общеобразовательная школа Дзун-Хемчикского кожууна </t>
  </si>
  <si>
    <t xml:space="preserve">Лагерь дневного пребывания "Малышок" Муниципальное бюджетное общеобразовательное учреждение Чыраа-Бажынская средняя общеобразовательная школа Дзун-Хемчикского кожууна </t>
  </si>
  <si>
    <t>Лагерь дневного пребывания "Полянка" Муниципальное бюджетное общеобразовательное учреждение Хемчикская средняя общеобразовательная школа с.Хемчик муниципального района "Бай-Тайгинский кожуун Республики Тыва"</t>
  </si>
  <si>
    <t>https://school20-kyzyl.rtyva.ru/</t>
  </si>
  <si>
    <t>https://school4-kyzyl.rtyva.ru/</t>
  </si>
  <si>
    <t xml:space="preserve"> ИНН: 1707002660</t>
  </si>
  <si>
    <t>https://school-erzin.rtyva.ru/</t>
  </si>
  <si>
    <t>https://school-hondergei.rtyva.ru/</t>
  </si>
  <si>
    <t>Сат Аяна Сергеевна, тел.: 89527514985</t>
  </si>
  <si>
    <t>Монгуш Эдуард Омакович,  тел: 89232622939</t>
  </si>
  <si>
    <t>Макпан-оол Чойганмаа Михайловна,  тел.: 89527529189</t>
  </si>
  <si>
    <t xml:space="preserve"> Салчак Аржаана Алексеевна, тел.: 8-901-137-2071</t>
  </si>
  <si>
    <t>Лицензия № ЛО-17-01-000363 от 22.09.2016г.</t>
  </si>
  <si>
    <t>ФГКУ Отдел вневедомственной охраны войск национальной гвардии РФ по РТ, договор № №22</t>
  </si>
  <si>
    <t>всего: _20__, из них наружных - _9_, внутренних - _11__</t>
  </si>
  <si>
    <t>Утв. Нач. ДпО 2025г, согл Нач УФСБ РФ по РТ от 17 февраля 2025г. Нач УФСВНГ РФ по РТ от 04 феврля 2025г. Зам нач ГУ МЧС РФ по РТ от 11.02.2025.</t>
  </si>
  <si>
    <t>Договор с ГБУЗ РТ "РДБ" от 17.02. 2025 года.</t>
  </si>
  <si>
    <t>ЛО-17-01-000363 от 22.09. 2016 года.</t>
  </si>
  <si>
    <t>Утвержден 02.07.2019г. Начальником УО, Согласовано УФС войск национальной гвардии РФ по РТ от 25.06.2019г., Зам.нач.УНДиПРГУ МЧС России по РТ от 27.06.2019г., Нач.УФ службы безопасности РФ по РТ от 02.07.2019 г., срок до 2024года.</t>
  </si>
  <si>
    <t>№252 от 01.11.2019</t>
  </si>
  <si>
    <t>необходимые документы для получения лицензии предоставлены в отдел лицензирования</t>
  </si>
  <si>
    <t>Всего 4 шт.:    снаружи-2, внутри-2.</t>
  </si>
  <si>
    <t xml:space="preserve"> Столовая-65 мест, продуктовый склад, медкабинет, спортивный зал, игровая комната, учебная комната, спорт площадка.</t>
  </si>
  <si>
    <t>Утвержден Начальником УО, Согласовано УФС войск национальной гвардии РФ по РТ, Зам.нач.УНДиПРГУ МЧС России по РТ  Нач.УФ службы безопасности РФ по РТ. 3 категория,        май 2026</t>
  </si>
  <si>
    <t>Заключение №123/19 от 13 декабря 2018года</t>
  </si>
  <si>
    <t>Сайт лагеря: nschool-kaa-hem.rtyva.ru</t>
  </si>
  <si>
    <t xml:space="preserve">   МТБ лагеря: здание начальной школы (два кабинета), медицинский кабинет, спортивная площадка, столовая, кабинеты-2. </t>
  </si>
  <si>
    <t>Паспорт безопасности ОУ утвержден 22.03.2021г. начальником УО, Согласовано УФС войск национальной гвардии РФ по РТ от 22.03.2021г., Зам.нач.УНДиПРГУ МЧС России по РТ от 02.04.2021г., Нач.УФ службы безопаости РФ по РТ от 13.04.2021 г., срок до 2026 года, категория 4.</t>
  </si>
  <si>
    <t>Паспорт дорожнной безопасности на 2019-2023 гг. Заключение №010/19 от 22.11.2018 г., выдано ГБОУ ДО РТ "Республиканский центр развития дополнительного образования"</t>
  </si>
  <si>
    <t>Договор о предупреждении и пресечения правонарушений и преступлений с помощью тревожной сигнализации от 11.01.2021 г. №190, заключен ФГКУ "ОВО ВНГ России по Республике Тыва"</t>
  </si>
  <si>
    <t xml:space="preserve"> Игровая комната (2), комната отдыха (1), медкабинет,столовая, спорт.площадка</t>
  </si>
  <si>
    <t>Утвержден 27.07.2019г. Начальником УО, Согласовано УФС войск национальной гвардии РФ по РТ от 27.07.2019г., Зам.нач.УНДиПРГУ МЧС России по РТ от 27.07.2019г., Нач.УФ службы безопасности РФ по РТ от 11.07.2019г., срок до 2024года.</t>
  </si>
  <si>
    <t>В ожидании</t>
  </si>
  <si>
    <t>Серия 17 Л01 № 0000370 от 18.09.2019</t>
  </si>
  <si>
    <t>Всего 5 шт.: снаружи-3, внутри-2.</t>
  </si>
  <si>
    <t>игровая комната,спорт.зал, спорт.площадка, столовая  посадочных мест 100, мед кабинет, акт.зал, библиотека.</t>
  </si>
  <si>
    <t>2024 кап.ремонт</t>
  </si>
  <si>
    <t xml:space="preserve">в 2024 г </t>
  </si>
  <si>
    <t>Всего: 47, из них 32 внутрених, 15 наружных.</t>
  </si>
  <si>
    <t>27.07-16.08.2025 г.</t>
  </si>
  <si>
    <t>Ооржак Нелли Сергеевна</t>
  </si>
  <si>
    <t>Донгак Эрес Борисович</t>
  </si>
  <si>
    <t>03.06.-23.06. 2025г.</t>
  </si>
  <si>
    <t>Лагерь дневного пребывания "Радуга" Муниципальное бюджетное общеобразовательное учреждение Шуурмакская средняя  общеобразовательная школа</t>
  </si>
  <si>
    <t>https://school-shuurmak.rtyva.ru/</t>
  </si>
  <si>
    <t>Бай-Тайгинский кожуун</t>
  </si>
  <si>
    <t xml:space="preserve">Лагерь дневного пребывания "Лидер" Муниципальное бюджетное образовательное учреждение средняя общеобразовательная школа  им.Н.С.Конгара села Бай-Тал, муниципального района Бай-Тайгинский кожуун  </t>
  </si>
  <si>
    <t xml:space="preserve">Лагерь дневного пребывания "Чедер" Муниципальное бюджетное образовательное учреждение Целинная средняя общеобразовательная школа   </t>
  </si>
  <si>
    <t xml:space="preserve">Лагерь дневного пребывания "Эрестер" Муниципальное бюджетное образовательное учреждение Кара-Хаакская средняя общеобразовательная школа  </t>
  </si>
  <si>
    <t xml:space="preserve">Лагерь дневного пребывания "Дружба" Муниципальное бюджетное образовательное учреждение Шамбалыгская средняя общеобразовательная школа </t>
  </si>
  <si>
    <t xml:space="preserve">Лагерь дневного пребывания "Салгал" Муниципальное бюджетное образовательное учреждение Терлиг-Хаинская средняя общеобразовательная школа </t>
  </si>
  <si>
    <t xml:space="preserve">Лагерь дневного пребывания "Солнышко" Муниципальное бюджетное образовательное учреждение средняя общеобразовательная школа №2 им. Т.Б. Куулар пгт.Каа-Хем </t>
  </si>
  <si>
    <t xml:space="preserve">Лагерь дневного пребывания "Радуга" Муниципальное бюджетное образовательное учреждение средняя общеобразовательная школа №1 пгт.Каа-Хем   </t>
  </si>
  <si>
    <t xml:space="preserve">Лагерь дневного пребывания "Феникс" Муниципальное бюджетное образовательное учреждение Чербинская средняя общеобразовательная школа  </t>
  </si>
  <si>
    <t xml:space="preserve">Лагерь дневого прбывания "Салгал" Муниципальное бюджетное образовательное учреждение Усть-Элегестинская средняя общеобразовательная школа     </t>
  </si>
  <si>
    <t>Лагерь дневного пребывания "Хамнаарак" Муниципальное бюджетное образовательное учреждение "Начальная школа-детский сад"</t>
  </si>
  <si>
    <t>Лагерь дневного пребывания "Улыбка" Муниципальное бюджетное образовательное учреждение средняя общеобразовательная школа села Шекпээр</t>
  </si>
  <si>
    <t xml:space="preserve"> Лагерь дневного пребывания "Солнышко" Муниципальное бюджетное образовательное учреждение средняя общеобразовательная школа села Бижиктиг-Хая</t>
  </si>
  <si>
    <t xml:space="preserve">Лагерь дневного пребывания "Аян" Муниципальное образовательное бюджетное образовательное учреждение средняя общеобразовательная школа села Аянгаты  </t>
  </si>
  <si>
    <t xml:space="preserve">Лагерь дневного пребывания "Озумнер" Муниципальное бюджетное общеобразовательное учреждение Хорум-Дагская средняя общеобразовательная школа Дзун-Хемчикского района </t>
  </si>
  <si>
    <t xml:space="preserve">Детский оздоровительный лагерь "Тайга" Муниципальное бюджетное учреждение Хутинская основная общеобразовательная школа                               </t>
  </si>
  <si>
    <t xml:space="preserve">Пришкольный лагерь дневного пребывание "Радуга" Муниципальное бюджетное образовательное учреждение средняя общеобразовательная школа  села Хайыракан </t>
  </si>
  <si>
    <t>Лагерь дневного пребывания "Городок Дружбы" Муниципальное бюджетное общеобразовательное учреждение средняя общеобразовательная школа им. К.Д.Тыва-Хуу села Морен Эрзинского кожууна Республики Тыва</t>
  </si>
  <si>
    <t xml:space="preserve">Лагерь дневного пребывания "Маленький путешественник" Муниципальное бюджетное общеобразовательное учреждение  средняя общеобразовательная школа №1 города Ак-Довурак имени Тамдын-оол С.С.-Героя Социалистического труда   </t>
  </si>
  <si>
    <t xml:space="preserve">Лагерь дневного пребывания "Улыбка" Муниципальное бюджетное общеобразовательное учреждение "Средняя общеобразовательная школа №3 имени героя Советского Союза Т.Б.Кечил-оола города Кызыла Республики Тыва"  </t>
  </si>
  <si>
    <t>Лагерь дневного пребывания "Улыбай-ки" Муниципальное бюджетное общеобразовательное учреждение "Средняя общеобразовательная школа №4"</t>
  </si>
  <si>
    <t xml:space="preserve">Детский оздоровительный лагерь "Чагытай" Тувинская республиканская организация общероссийского профессионального союза работников культуры РТ </t>
  </si>
  <si>
    <t>Баткар Аржаана Анатольевна</t>
  </si>
  <si>
    <t>299,97 рублей койко-день на 1 ребенка</t>
  </si>
  <si>
    <t xml:space="preserve">Пришкольный лагерь дневного пребывания "Одуванчик" Муниципальное бюджетное образовательное учреждение" Гимназия города Шагонар муниципального района "Улуг-Хемский кожуун Республики Тыва"                                                              </t>
  </si>
  <si>
    <t>Авыр-оол Виктор Викторович</t>
  </si>
  <si>
    <t>Радченко Марина Владимировна, тел: 89233831077</t>
  </si>
  <si>
    <t>Ооржак Найыр Доречи оглу</t>
  </si>
  <si>
    <t>Саая Сайзана Степановна</t>
  </si>
  <si>
    <t>Ондар Урана Суур-ооловна тел: 89010180049</t>
  </si>
  <si>
    <t>Ооржак Челээш Николаевна, тел 89133527676</t>
  </si>
  <si>
    <t>Сарыглар Сырга Сергеевна,  тел: 89010190113</t>
  </si>
  <si>
    <t>Монгуш Дияна Вячеславовна, тел: 89016791292</t>
  </si>
  <si>
    <t>Монгуш Айлана Борисовна, тел: 89016791094</t>
  </si>
  <si>
    <t>Монге-Назын Лайла Данииловна, тел: 89001606495</t>
  </si>
  <si>
    <t>Дувен-Бады Сайын Геннадьевич, тел: 89010193545</t>
  </si>
  <si>
    <t>Чолдак-оол Лидя Кууларовна, тел.: 89010178512</t>
  </si>
  <si>
    <t>Дамба Марина Михайловна тел: 89232676621</t>
  </si>
  <si>
    <t>Чамбал Амина Кардиевна, тел: 89016764110</t>
  </si>
  <si>
    <t>Монгуш Артур Дажымаевич , тел.: 89133893750</t>
  </si>
  <si>
    <t>Юридический адрес: 668210, Республика Тыва, улуг-Хемский район, г.Шагонар, ул.Саяно-Шушенское д. 10,  e-mail: shkola2.shagonar@mail.ru</t>
  </si>
  <si>
    <t>Лопсан Мерген Радикович, тел: 89833688782</t>
  </si>
  <si>
    <t>Хертек Рада Ким-ооловна, тел: 89133454970</t>
  </si>
  <si>
    <t>Тюлюш Чойган Романовна, тел.: 89835929984</t>
  </si>
  <si>
    <t>Якушева Ольга Георгиевна, тел. 8(394) 6-31-71</t>
  </si>
  <si>
    <t>Иргит Аина Юрьевна, тел. 8-(39422) 5-60-70</t>
  </si>
  <si>
    <t>Новикова Наталья Сергеевна, тел: 89133460252</t>
  </si>
  <si>
    <t xml:space="preserve"> Чамзы Чинчи Алексеевна,  тел:  89991244373</t>
  </si>
  <si>
    <t>Кара-Сал Таймира Танововна, тел: 89016788849</t>
  </si>
  <si>
    <t>Биче-оол Сайсула Демировна, тел.: 89010191113</t>
  </si>
  <si>
    <t>Дакаа Борбаанай Бораевна, тел: 89235448593</t>
  </si>
  <si>
    <t>Докан-оол Карамаа Федоровна, тел: 89232625748</t>
  </si>
  <si>
    <t>Донгак Виктория Викторовна, тел: 89632508830</t>
  </si>
  <si>
    <t>Намзырай Азияна Дановна, тел: 8133504742</t>
  </si>
  <si>
    <r>
      <t xml:space="preserve">Ооржак Менги Сергеевич, тел: </t>
    </r>
    <r>
      <rPr>
        <sz val="8"/>
        <rFont val="Times New Roman"/>
        <family val="1"/>
        <charset val="204"/>
      </rPr>
      <t>89230147887</t>
    </r>
  </si>
  <si>
    <t>Чульдум Аяс Николаевич, тел.: 89963395090</t>
  </si>
  <si>
    <t>Тулуш Владимир Хуракович, тел:  +7(39422)-2-06-32</t>
  </si>
  <si>
    <t>Сарыглар Айланмаа Сергеевна, тел:  89232673643</t>
  </si>
  <si>
    <t>Ондар Саида Монгеевна, тел:  89527506052</t>
  </si>
  <si>
    <t>Хирлиг-оол Аннаар-оол Александрович, тел: 8-996-263-42-69, 89133427400</t>
  </si>
  <si>
    <t>Договор с             ГБУЗ РТ "Бай-Тайгинская центральная больница"</t>
  </si>
  <si>
    <t>Детский оздоровительный лагерь "Ушарики" Государственное бюджетное общеобразовательное учреждение Республики Тыва "Школа-интернат для детей с нарушениями слуха"</t>
  </si>
  <si>
    <t>Всего 6 шт.:                   снаружи- 2,         внутри-4.</t>
  </si>
  <si>
    <t>Всего: 12 шт.: снаружи- 7,       внутри-5.</t>
  </si>
  <si>
    <t>Всего: 4 шт.:  снаружи- 2,      внутри- 2.</t>
  </si>
  <si>
    <t>Всего: 4 шт.:  снаружи - 2,        внутри- 2.</t>
  </si>
  <si>
    <t>Всего 27 шт.: снаружи - 7,       внутри-20 .</t>
  </si>
  <si>
    <t>Договор №282 от 27.03.2025г</t>
  </si>
  <si>
    <t>Всего 3 шт.:            снаружи-1,       внутри-2.</t>
  </si>
  <si>
    <t>Всего:6 Внитри-2, снаружи -4</t>
  </si>
  <si>
    <t>Всего:8 Внутри - 6  снаружи - 2</t>
  </si>
  <si>
    <t>всего 16, вн-10, нар-6</t>
  </si>
  <si>
    <t>всего камер 20, внутри 5 камер, снаружи 15 камер</t>
  </si>
  <si>
    <t xml:space="preserve">Лагерь дневного пребывания "Менгир" Муниципальное бюджетное образовательное учреждение Ээрбекская средняя общеобразовательная школа   </t>
  </si>
  <si>
    <t xml:space="preserve">Муниципальный                                                                                                   </t>
  </si>
  <si>
    <t xml:space="preserve">Детский стационарный лагерь "Бельбей" Муниципальное бюджетное общеобразовательное учреждение "Средняя общеобразовательная школа №1 имнеи Ю.А. Гагарина" с. Сарыг-Сеп Каа-Хемского кожууна Республика Тыва                                                   </t>
  </si>
  <si>
    <t xml:space="preserve">   Палаточный лагерь на базе загородного лагеря "Бельбей"</t>
  </si>
  <si>
    <t>Палаточный лагерь Спутник на базе загородного лагеря "Чодураа"</t>
  </si>
  <si>
    <t>14.07-04.08.     2025 г.</t>
  </si>
  <si>
    <t>20.06-11.07.    2025 г.</t>
  </si>
  <si>
    <t>10.06-30.06.    2025 г.</t>
  </si>
  <si>
    <t>02.07-22.07.    2025 г.</t>
  </si>
  <si>
    <t>05.06-25.06.     2025 г.</t>
  </si>
  <si>
    <t>28.06-18.07.     2025 г.</t>
  </si>
  <si>
    <t>09.06-29.06.     2025 г.</t>
  </si>
  <si>
    <t>04.07-24.07.     2025 г.</t>
  </si>
  <si>
    <t>08.07-28.07.    2025 г.</t>
  </si>
  <si>
    <t>07.07-27.07.    2025 г.</t>
  </si>
  <si>
    <t>16.06-06.07.    2025 г.</t>
  </si>
  <si>
    <t>03.07-23.07.    2025 г.</t>
  </si>
  <si>
    <t>15.06-05.07.     2025 г.</t>
  </si>
  <si>
    <t>08.07- 28.07.    2025 г.</t>
  </si>
  <si>
    <t>15.06-05.07.    2025 г.</t>
  </si>
  <si>
    <t>Стационарный лагерь "Родничок" Муниципальное бюджетное оздоровительное образовательное учреждение санаторного типа для детей, нуждающихся в длительном лечении Ийская санаторная общеобразовательная школа-интернат</t>
  </si>
  <si>
    <t xml:space="preserve"> Общество с ограниченной ответственностью детский оздоровительно-досуговый центр "Орленок" Профсоюз работников потребкооперации РТ</t>
  </si>
  <si>
    <t xml:space="preserve">Стационарный детский оздоровительный лагерь  "Солнечная страна" Государственное бюджетное общеобразовательное учреждение Республики Тыва "Школа-интернат для детей с нарушениями опорно-двигательного аппарата" </t>
  </si>
  <si>
    <t xml:space="preserve">Муниципальный </t>
  </si>
  <si>
    <t xml:space="preserve">Государственное </t>
  </si>
  <si>
    <t>22.06-28.06. 2025г. и 01.07-07.07. 2025г.</t>
  </si>
  <si>
    <t>11.07-31.07.    2025 г.</t>
  </si>
  <si>
    <t>16.06-22.06.  2025 г.   и   27.06-03.07. 2025г.</t>
  </si>
  <si>
    <t>Государственное</t>
  </si>
  <si>
    <t>Стационарный лагерь "Орлята" Государственное бюджетное общеобразовательное учреждение "Аграрная школа-интернат Республики Тыва"</t>
  </si>
  <si>
    <t>Летний оздоровительный лагерь "Звезда" Муниципальное бюджетное образовательное учреждение "Средняя общеобразовательная школа" №20 г. Кызыла Республики Тыва                                                                                         Палаточный лагерь "Патриот"</t>
  </si>
  <si>
    <t>с 23.06 -12.07. 2025г</t>
  </si>
  <si>
    <t>16.07-05.08.2025г.</t>
  </si>
  <si>
    <t>Палаточный лагерь "Азас"</t>
  </si>
  <si>
    <t>Палаточный лагерь "Салгал" возле территории Туристической базы "Аржаан Бел",Бай-Тайгинский кожуун, с.Кызыл-Даг</t>
  </si>
  <si>
    <t>сезонный</t>
  </si>
  <si>
    <t>08.07-14.07. 2025 г.</t>
  </si>
  <si>
    <t>2018 г.</t>
  </si>
  <si>
    <t>28.06-18.07. 2025 г.</t>
  </si>
  <si>
    <t>1992г (капремонт 2024г)</t>
  </si>
  <si>
    <t>1996г</t>
  </si>
  <si>
    <t>серия 17Л01 №0000190 от 23 октября 2012 года №78</t>
  </si>
  <si>
    <t xml:space="preserve">Паспорт от 25.05.2022г №600.  Игровая комната(1), комната отдыха(1), кружковая (1), медкабинет(1), библиотека(1), столовая(1), спорт.площадка. Сайт: hondergei.edy.ru </t>
  </si>
  <si>
    <t>Утвержден 12.12.2018 г. Нач УО, Согл зам. Нач. ГУ МЧС РФ по РТ от 12.12.2018 г., нач. УФСБ ВНГ РФ по РТ от 21.12.2018 г., нач. УФСБ РФ по РТ от 24.12.2018 г.</t>
  </si>
  <si>
    <t xml:space="preserve">№ 176/19 от 31.01.2019 г. дата получения </t>
  </si>
  <si>
    <t>договор от 11.01.2021 г. Серия ЛО-17 №0002995 от 29.12.2017г</t>
  </si>
  <si>
    <t>Всего 8 шт.:           снаружи-4,                  внутри-4.</t>
  </si>
  <si>
    <t>серия 17Л01 №0000404</t>
  </si>
  <si>
    <t>Уржук Мира Владимировна, тел.: 89235447953</t>
  </si>
  <si>
    <t xml:space="preserve">Юридический адрес: 668360, Республика Тыва, Тес-Хемский район, село О-Шынаа, ул. Артына д.1  e-mail: tyva_school_94@mail.ru </t>
  </si>
  <si>
    <t>Ссылка программы воспитательной работы лагеря</t>
  </si>
  <si>
    <t>https://school-hondelen.rtyva.ru/?page_id=5096</t>
  </si>
  <si>
    <t>https://school-e-barlyk.rtyva.ru/wp-content/uploads/2025/05/ilovepdf_merged.pdf</t>
  </si>
  <si>
    <t>https://school-ayangaty.rtyva.ru/?page_id=2942</t>
  </si>
  <si>
    <t>https://ornament-mugur-aksy.rtyva.ru/?page_id=544</t>
  </si>
  <si>
    <t>https://school-hayurakan.rtyva.ru/?page_id=6494</t>
  </si>
  <si>
    <t>https://school-aryg-uzyu.rtyva.ru/?page_id=5958</t>
  </si>
  <si>
    <t>https://school-kok-chyraa.rtyva.ru/wp-content/uploads/2025/05/Utverzhdayu.pdf</t>
  </si>
  <si>
    <t>https://school-ishtii-hem.rtyva.ru/?page_id=6251</t>
  </si>
  <si>
    <t>https://school-chaaty.rtyva.ru/wp-content/uploads/2025/05/Программа-ЛОУ-Непоседы-Чааты.pdf</t>
  </si>
  <si>
    <t>https://school2-shagonar.rtyva.ru/?page_id=6852</t>
  </si>
  <si>
    <t>https://school2-barum.rtyva.ru/?p=11370</t>
  </si>
  <si>
    <t>https://school4-ak-dovurak.rtyva.ru/wp-content/uploads/2025/05/Программы-воспитания-Дружба.pdf</t>
  </si>
  <si>
    <t>https://school2-mugur-aksy.rtyva.ru/?page_id=8321</t>
  </si>
  <si>
    <t>https://school3-ak-dovurak.rtyva.ru/?page_id=4002</t>
  </si>
  <si>
    <t>https://school1-ak-dovurak.rtyva.ru/?page_id=8981</t>
  </si>
  <si>
    <t>https://school-b-haya.rtyva.ru/wp-content/uploads/2025/05/план-сетка-ЛОК.pdf</t>
  </si>
  <si>
    <t>https://school-don-terezin.rtyva.ru/wp-content/uploads/2025/05/Программа-воспитания-Эреспейлер-2025-.pdf</t>
  </si>
  <si>
    <t>https://school-chaa-hol.rtyva.ru/?page_id=12921</t>
  </si>
  <si>
    <t>https://school-b-terek.rtyva.ru/wp-content/uploads/2025/05/Программа-</t>
  </si>
  <si>
    <t xml:space="preserve">https://school-a-durug.rtyva.ru/ </t>
  </si>
  <si>
    <t>https://oschool-shanchy.rtyva.ru/wp-content/uploads/2025/05/Программа-</t>
  </si>
  <si>
    <t>https://school1-barum.rtyva.ru/?page_id=9291</t>
  </si>
  <si>
    <t>https://school-handagaity.rtyva.ru/?page_id=6313</t>
  </si>
  <si>
    <t>https://school-shekpeer.rtyva.ru/?page_id=4663</t>
  </si>
  <si>
    <t>https://school-s-bajy.rtyva.ru/?page_id=1862</t>
  </si>
  <si>
    <t>https://sh-arzhaanskaya-r93.gosweb.gosuslugi.ru/svedeniya-ob-obrazovatelnoy-organizatsii/dokumenty/dokumenty-all_75.html</t>
  </si>
  <si>
    <t>https://sh-seserligskaya-r93.gosweb.gosuslugi.ru/roditelyam-i-uchenikam/letniy-ozdorovitelnyy-prishkolnyy-lager-damyrak-2025g/</t>
  </si>
  <si>
    <t>https://sh-tarlagskaya-r93.gosweb.gosuslugi.ru/netcat_files/33/376/Rabochaya_programma_lagerya_Salgal_1_.pdf</t>
  </si>
  <si>
    <t>https://school-hadyn.rtyva.ru/?page_id=2981</t>
  </si>
  <si>
    <t>https://sh-uyukskaya-r93.gosweb.gosuslugi.ru/roditelyam-i-uchenikam/poleznaya-informatsiya/otdyh-i-ozdorovlenie-uchaschihsya/dokumenty_141.html</t>
  </si>
  <si>
    <t>https://sh-sushinskaya-r93.gosweb.gosuslugi.ru/netcat/?catalogue=1&amp;sub=33&amp;cc=376&amp;cur_cc=376&amp;curPos=60</t>
  </si>
  <si>
    <t>https://school2-saryg-sep.rtyva.ru/?page_id=1863</t>
  </si>
  <si>
    <t>https://school-ilinka.rtyva.ru/?page_id=909</t>
  </si>
  <si>
    <t>https://vk.com/doc765655585_687116854</t>
  </si>
  <si>
    <t>https://school-ak-tal.rtyva.ru/wp-content/uploads/2025/05/Прогамма-ЛОК-Ак-</t>
  </si>
  <si>
    <t>https://school-hovu-</t>
  </si>
  <si>
    <t>https://school-ust-elegest.rtyva.ru/?page_id=4146</t>
  </si>
  <si>
    <t>https://school-cherbi.rtyva.ru/?page_id=12571</t>
  </si>
  <si>
    <t>https://school1-kaa-hem.rtyva.ru/wp-content/uploads/2025/05/Радуга-МБОУ-СОШ-№-1-пгт.Каа-Хем.pdf</t>
  </si>
  <si>
    <t>https://sh-eerbekskaya-r93.gosweb.gosuslugi.ru/netcat/index.php?catalogue=1&amp;sub=192</t>
  </si>
  <si>
    <t>https://school-terlig-haya.rtyva.ru/?page_id=11872</t>
  </si>
  <si>
    <t>https://nschool-kaa-hem.rtyva.ru/?page_id=299</t>
  </si>
  <si>
    <t>https://school-derzig-a.rtyva.ru/wp-content/uploads/2025/05/Программа-воспитания-ЛОК-с.-Дерзиг-Аксы-1-сезон-на-сайт.pdf</t>
  </si>
  <si>
    <t xml:space="preserve">https://school-adyr-kejig.rtyva.ru/wp-content/uploads/2025/05/%D0%90-%D0%9A_merged.pdf </t>
  </si>
  <si>
    <t xml:space="preserve">https://school-toora-hem.rtyva.ru/wp-content/uploads/2025/05/%D0%92%D0%BE%D1%81%D0%BF%D0%B8%D1%82-%D0%BF%D0%BB%D0%B0%D0%BD-%D0%BB%D0%B0%D0%B3%D0%B5%D1%80%D1%8C28052025165837.pdf </t>
  </si>
  <si>
    <t xml:space="preserve">https://sschool-iy.rtyva.ru/wp-content/uploads/2025/05/%D0%9F%D1%80%D0%BE%D0%B3%D1%80%D0%B0%D0%BC%D0%BC%D0%B0-%D0%B2%D0%BE%D1%81%D0%BF%D0%B8%D1%82%D0%B0%D0%BD%D0%B8%D1%8F-%D0%B8-%D0%BF%D0%BB%D0%B0%D0%BD%D1%8B-%D1%80%D0%B0%D0%B1%D0%BE%D1%82%D1%8B-1.pdf </t>
  </si>
  <si>
    <t>https://school-boyarovka.rtyva.ru/?page_id=1776</t>
  </si>
  <si>
    <t>https://school-kungurtug.rtyva.ru/wp-content/uploads/2025/05/Программа-воспитательной-работы.pdf</t>
  </si>
  <si>
    <t>https://gym-shagonar.rtyva.ru/?page_id=5968</t>
  </si>
  <si>
    <t>https://vk.com/wall-172774106_8682</t>
  </si>
  <si>
    <t>https://sh-celinnaya-r93.gosweb.gosuslugi.ru/netcat/index.php?catalogue=1&amp;sub=126</t>
  </si>
  <si>
    <t>https://school-bulun-bajy.rtyva.ru/wp-content/uploads/2025/05/Программа-воспитания-1.pdf</t>
  </si>
  <si>
    <t>https://school-bay-dag.rtyva.ru/wp-content/uploads/2025/05/Программы-воспитания-Лагеря-Байлак-ШЫН.pdf</t>
  </si>
  <si>
    <t>https://school-kara-hol.rtyva.ru/wp-content/uploads/2025/05/ЛОК-программа-25.pdf</t>
  </si>
  <si>
    <t>https://school-buren-b-haak.rtyva.ru/?page_id=736</t>
  </si>
  <si>
    <t>https://school-buren-hem.rtyva.ru/wp-content/uploads/2025/05/Программа-воспитательной-работы.pdf</t>
  </si>
  <si>
    <t>https://mergejil-teeli.rtyva.ru/?page_id=386</t>
  </si>
  <si>
    <t>https://school-kok-haak.rtyva.ru/?page_id=773</t>
  </si>
  <si>
    <t>https://school-ust-buren.rtyva.ru/?page_id=4700</t>
  </si>
  <si>
    <t>https://school-moren.rtyva.ru/wp-content/uploads/2025/05/Программа-воспитания-Морен.pdf</t>
  </si>
  <si>
    <t>https://school-iy.rtyva.ru/?page_id=1397</t>
  </si>
  <si>
    <t>https://school-torgalyg.rtyva.ru/?page_id=4611</t>
  </si>
  <si>
    <t>https://school-eylig-hem.rtyva.ru/?page_id=5932</t>
  </si>
  <si>
    <t>https://school-m-buren.rtyva.ru/wp-content/uploads/2025/05/Моген-Бурен-салыр.docx</t>
  </si>
  <si>
    <t>https://school1-mugur-aksy.rtyva.ru/?page_id=8440</t>
  </si>
  <si>
    <t>https://school-hemchik.rtyva.ru/wp-content/uploads/2025/05/Программа-воспитания-лагеря-2025г..pdf</t>
  </si>
  <si>
    <t>https://uo-erzin.rtyva.ru/wp-content/uploads/2025/05/программа-Отчугаш-2025-год.pdf</t>
  </si>
  <si>
    <t>https://vk.com/wall-207100322_6167</t>
  </si>
  <si>
    <t xml:space="preserve"> 17.06-07.07. 2025 .г</t>
  </si>
  <si>
    <t>10.07-30.07.    2025 г.</t>
  </si>
  <si>
    <t>02.08 -22.08. 2025 г.</t>
  </si>
  <si>
    <t>14.07-20.07. 2025 г.</t>
  </si>
  <si>
    <t>20.07-27.07. 2025г.</t>
  </si>
  <si>
    <t xml:space="preserve">   Юридический адрес: 668532, Республика Тыва, Тоджинский район, село Ий, улица Советская, дом 15., контактный номер: 8(394)-50-2-11-51; e-mail: tyva_ school_183@ mail.ru</t>
  </si>
  <si>
    <r>
      <t>Серия17 ЛО1 № 0000392 от</t>
    </r>
    <r>
      <rPr>
        <sz val="9"/>
        <color rgb="FFFF0000"/>
        <rFont val="Times New Roman"/>
        <family val="1"/>
        <charset val="204"/>
      </rPr>
      <t xml:space="preserve"> </t>
    </r>
    <r>
      <rPr>
        <sz val="9"/>
        <rFont val="Times New Roman"/>
        <family val="1"/>
        <charset val="204"/>
      </rPr>
      <t>11.02.2020г.</t>
    </r>
  </si>
  <si>
    <r>
      <t>Профильный физико-математический лагерь дневного пребывания «Эврика» Государственная автономная нетиповая общеобразовательная организация «Государственный лицей Республики Тыва»</t>
    </r>
    <r>
      <rPr>
        <b/>
        <sz val="9"/>
        <rFont val="Times New Roman"/>
        <family val="1"/>
        <charset val="204"/>
      </rPr>
      <t xml:space="preserve"> </t>
    </r>
    <r>
      <rPr>
        <sz val="9"/>
        <rFont val="Times New Roman"/>
        <family val="1"/>
        <charset val="204"/>
      </rPr>
      <t xml:space="preserve">   </t>
    </r>
  </si>
  <si>
    <t>№17.01.04.000.М.000049.05.25 от 22.05.2025г. №3671201</t>
  </si>
  <si>
    <t>№17.01.04.000.М.000051.05.25 от 22.05.2025г. №3671203</t>
  </si>
  <si>
    <t>№17.01.04.000.М.000077.05.25 от 27.05.2025г. №3671229</t>
  </si>
  <si>
    <t>№17.01.04.000.М.000100.05.25 от 29.05.2025г. №3671252</t>
  </si>
  <si>
    <t>№17.01.04.000.М.000050.05.25 от 22.05.2025г. №3671202</t>
  </si>
  <si>
    <t>№17.01.04.000.М.000078.05.25 от 27.05.2025г. №3671230</t>
  </si>
  <si>
    <t>№17.01.04.000.М.000154.06.25 от 02.06.2025г. №3671306</t>
  </si>
  <si>
    <t>№17.01.04.000.М.000094.05.25 от 28.05.2025г. №3671246</t>
  </si>
  <si>
    <t>№17.01.04.000.М.000043.05.25 от 22.05.2025г.</t>
  </si>
  <si>
    <t>№17.01.04.000.М.000046.05.25 от 22.05.2025г.</t>
  </si>
  <si>
    <t>№17.01.04.000.М.000044.05.25 от 22.05.2025г.</t>
  </si>
  <si>
    <t>№17.01.04.000.М.000045.05.25 от 22.05.2025г.</t>
  </si>
  <si>
    <t>№17.01.04.000.М.000096.05.25 от 28.05.2025г. № 3671248</t>
  </si>
  <si>
    <t>№17.01.04.000.М.000093.05.25 от 28.05.2025г. № 3671245</t>
  </si>
  <si>
    <t>№17.01.04.000.М.000042.05.25 от 22.05.2025г.</t>
  </si>
  <si>
    <t>№17.01.04.000.М.000047.05.25 от 22.05.2025г.</t>
  </si>
  <si>
    <t>№17.01.04.000.М.000074.05.25 от 27.05.2025г. №3671226</t>
  </si>
  <si>
    <t>№17.01.04.000.М.0000115.05.25 от 29.05.2025г. № 3671267</t>
  </si>
  <si>
    <t>№17.01.04.000.М.0000113.05.25 от 29.05.2025г. № 3671265</t>
  </si>
  <si>
    <t>№17.01.04.000.М.000150.05.25 от 02.06.2025г. № 3671302</t>
  </si>
  <si>
    <t>№17.01.04.000.М.0000147.06.25 от 02.06.2025г. № 3671299</t>
  </si>
  <si>
    <t>№ 17.01.04.000.М.000092.05.24 № 367244от 28.05.2025г.</t>
  </si>
  <si>
    <t>№17.01.04.000.М.000076.05.25 от 27.05.2025г. №3671228</t>
  </si>
  <si>
    <t>№17.01.04.000.М.000157.06.25 от 02.06.2025г. №3671309</t>
  </si>
  <si>
    <t>№ 17.01.04.000.М.000048.05.25 от 22.05.2025г. №3671200</t>
  </si>
  <si>
    <t>№ 17.01.04.000.М.000061.05.25 от 22.05.2025г. №3671213</t>
  </si>
  <si>
    <t>17.01.04.000.М.000146.06.25 от 02.06.2025г. №3671298</t>
  </si>
  <si>
    <t>№17.01.04.000.М.000082.05.25 от 28.05.2025г. №3671234</t>
  </si>
  <si>
    <t>№17.01.04.000.М.000085.05.25 от 28.05.2025г. №3671237</t>
  </si>
  <si>
    <t>№17.01.04.000.М.000098.05.25 от 28.05.2025г. №3671250</t>
  </si>
  <si>
    <t>№17.01.04.000.М.000063.05.25 от 26.05.2025г. №3671215</t>
  </si>
  <si>
    <t>№17.01.04.000.М.000075.05.25 от 27.05.2025г. №3671227</t>
  </si>
  <si>
    <t>№17.01.04.000.М.000065.05.25 от 27.05.2025г. №3671217</t>
  </si>
  <si>
    <t>№17.01.04.000.М.000062.05.25 от 26.05.2025г. №3671214</t>
  </si>
  <si>
    <t>№17.01.04.000.М.000064.05.24 от 67.05.2025 №3571216</t>
  </si>
  <si>
    <t>17.01.04.000. M. 000110.05.25 от  29.05.2025г</t>
  </si>
  <si>
    <t>17.01.04.000. M. 000095.05.25 от  28.05.2025г</t>
  </si>
  <si>
    <t>№17.01.04.000.М.000148.06.25 от 02.06.2025 г. №3671300</t>
  </si>
  <si>
    <t>№ 17.01.04.000.М 000106.05.25 от 29.05.2025г. № 3571258</t>
  </si>
  <si>
    <t>№ 17.01.04.000.М 000130.05.25 от 30.05.2025г. № 3571282</t>
  </si>
  <si>
    <t>№ 17.01.04.000.М 000105.05.25 от 29.05.2025г. № 3571257</t>
  </si>
  <si>
    <t>№17.01.04.000.М.000165.06.25 от 03.06.2025 г.</t>
  </si>
  <si>
    <t>договор с ГБУЗ РТ "Каа-Хемская ЦКБ" от 25 февраля 2025 года</t>
  </si>
  <si>
    <t>Договор ГБУЗ РТ "ЦКБ" от 18 марта 2025 г.</t>
  </si>
  <si>
    <t>№24 к лицензии ЛО-17-01-000469 от 10.12.2018</t>
  </si>
  <si>
    <t>№ 17.01.04.000.М.000069.05.25 №3564748 от 27.05.2025г.</t>
  </si>
  <si>
    <t>№17.01.04.000.М.000155.06.25 от 02.06.2025г.</t>
  </si>
  <si>
    <t>№17.01.04.000.М.000135.05.25 от 30.05.2025 г.</t>
  </si>
  <si>
    <t>№17.01.04.000.М.000134.05.25 от 30.05.2025 г.</t>
  </si>
  <si>
    <t>№17.01.04.000.М.000142.05.25 от 30.05.2025 г.</t>
  </si>
  <si>
    <t>№17.01.04.000.М.000117.05.25 от 29.05.2025 г.</t>
  </si>
  <si>
    <t>№17.01.04.000.М.000144.06.25 от 02.06.2025 г.</t>
  </si>
  <si>
    <t>№17.01.04.000.М.000097.05.25 от 28.05.2025 г .</t>
  </si>
  <si>
    <t xml:space="preserve"> №17.01.04.000.М.000111.05.25 от 29.05.2025 г.</t>
  </si>
  <si>
    <t>№17.01.04.000.М.000138.05.25 от 30.05.2025г. Серия №3671290</t>
  </si>
  <si>
    <t>№17.01.04.000.М.000059.05.2025. от22.05.2025г Серия №3671211</t>
  </si>
  <si>
    <t>№17.01.04.000.М.000143.06.25 от 02.06.2025г. Серия №3671295</t>
  </si>
  <si>
    <t>№17.01.04.000.М.000129.05.25 от 30.05.2025г. Серия №3671281</t>
  </si>
  <si>
    <t>№17.01.04.000.М.000128.05.25 от 30.05.2025г. Серия №3671295</t>
  </si>
  <si>
    <t>05.06-25.06. 2025 г.</t>
  </si>
  <si>
    <t>№17.01.04.000.М.000118.05.25 от 29.05.2025, серия №3671270</t>
  </si>
  <si>
    <t>17.01.04.000.М.000117.05.25 от 29.05.2025 г</t>
  </si>
  <si>
    <t>17.01.04.000.М.000160.06.25 от 02.06.2025 г</t>
  </si>
  <si>
    <t>17.01.04.000.М.000133.05.25 от 30.05.2025 г</t>
  </si>
  <si>
    <t>17.01.04.000.М.000161.06.25 от 02.06.2025 г.</t>
  </si>
  <si>
    <t>17.01.04.000.М.000103.05.25 от 29.05.2025г.</t>
  </si>
  <si>
    <t>17.01.04.000.М.000102.05.25 от 29.05.2025 г</t>
  </si>
  <si>
    <t>17.01.04.000.М.000086.05.25 от 28.05.2025 г</t>
  </si>
  <si>
    <t>17.01.04.000.М.000159.06.25 от 02.06.2025 г</t>
  </si>
  <si>
    <t>17.01.04.000.М.000162.06.25 от 03.06.2025г. №3671314</t>
  </si>
  <si>
    <t>17.01.04.000.М.000121.05.25 от 30.05.2025г. №3671273</t>
  </si>
  <si>
    <t>17.01.04.000.М.000114.05.25 от 29.05.2025г. №3671266</t>
  </si>
  <si>
    <t>17.01.04.000.М.000122.05.25 от 30.05.2025г. №3671274</t>
  </si>
  <si>
    <t>17.01.04.000.М.000120.05.25 от 30.05.2025г. №3671272</t>
  </si>
  <si>
    <t>№ 17.01.04.000.М.000052.05.25.  от 22.05.2025г  №3671204</t>
  </si>
  <si>
    <t>№ 17.01.04.000.М.000057.05.25.  от 22.05.2025г  №3671209</t>
  </si>
  <si>
    <t>№ 17.01.04.000.М.000115.05.25  от 29.05.2025г  №3671264</t>
  </si>
  <si>
    <t>№ 17.01.04.000.М.000054.05.25  от 23.05.2025г  №3671206</t>
  </si>
  <si>
    <t>№ 17.01.04.000.М.000055.05.25  от 22.05.2025г  №3671207</t>
  </si>
  <si>
    <t>29.06-19.07. 2025 г.</t>
  </si>
  <si>
    <t>№17.01.04.000.М.000167.06.25 от 03.06.2025г.</t>
  </si>
  <si>
    <t>№17.01.04.000.М.000164.06.25 от 03.06.2025г.</t>
  </si>
  <si>
    <t>№17.01.04.000.М.000178.06.25 от 04.06.2025г.</t>
  </si>
  <si>
    <t>№17.01.04.000.М.000058.05.25 от 22.05.2025г. Серия №3671210</t>
  </si>
  <si>
    <t>17.01.04.000.М.000104.05.25 от 29.05.2025 г</t>
  </si>
  <si>
    <t>17.01.04.000.М.000119.05.25 от 30.05.2025г.</t>
  </si>
  <si>
    <t>17.01.04.000.М. 000056.05.25 от 22.05.2025г.</t>
  </si>
  <si>
    <t>№17.01.04.000.М.000108.05.25 от 29.05.2025г.</t>
  </si>
  <si>
    <t>№ 17.01.04.000.М.000060.05.25 № 3671212 от 22.05.2025г.</t>
  </si>
  <si>
    <t>№17.01.04.000.М.000109.05.25 от 29.05.2025г. серия №3671261</t>
  </si>
  <si>
    <t>№ 17.01.04.000.М.000053.05.25. от 22.05.2025г  №3671205</t>
  </si>
  <si>
    <t>17.01.04.000.М000209.07.25 от 29.07.2025г.</t>
  </si>
  <si>
    <t>№17.01.04.000.М.000172.06.24 от 04.06.2025г.</t>
  </si>
  <si>
    <t>17.01.04.000М000140.05.25 от 30.05.2025г.</t>
  </si>
  <si>
    <t>17.01.04.000.М.000149.6.25 от 02.06.2025г.</t>
  </si>
  <si>
    <t>17.01.04.000.М.000124.05.25 от 30.05.2025 №3671276</t>
  </si>
  <si>
    <t>17.01.04.000.М.000126.05.25 от 30.05.2025г № 3671278</t>
  </si>
  <si>
    <t>17.01.04.000.М.000080.05.25 от 27.05.2025г. № 3671232</t>
  </si>
  <si>
    <t>17.01.04.000.М.000153.06.25 от 02.06.2025г. № 371305</t>
  </si>
  <si>
    <t>17.01.04.000.М.000171.06.25 от 04.06.2025г. № 3671323</t>
  </si>
  <si>
    <t>05.06 - 25.06. 2025г.</t>
  </si>
  <si>
    <t>17.01.04.000.М.000081.05.25 от 28.05.2025г. № 3671233</t>
  </si>
  <si>
    <t>17.01.04.000.М.000099.05.25 от 29.05.2025г. № 3671251</t>
  </si>
  <si>
    <t>06.06.-26.06. 2025 г.</t>
  </si>
  <si>
    <t>07.06-27.06. 2025 г.</t>
  </si>
  <si>
    <t>17.01.04.000.М.000079.05.25  № 3671231 от 27.05.2025г.</t>
  </si>
  <si>
    <t>17.01.04.000.М.000066.05.25  № 3671218 от 27.05.2025г.</t>
  </si>
  <si>
    <t>17.01.04.000.М.000088.05.25  № 3671240 от 28.05.2025г.</t>
  </si>
  <si>
    <t>17.01.04.000.М.000083.05.25  № 3671235 от 28.05.2025г.</t>
  </si>
  <si>
    <t>17.01.04.000.М.000089.05.25  № 3671241 от 28.05.2025г.</t>
  </si>
  <si>
    <t>17.01.04.000.М.000070.05.25  № 3671222 от 27.05.2025г.</t>
  </si>
  <si>
    <t>17.01.04.000.М.000071.05.25  № 3671223 от 27.05.2025г.</t>
  </si>
  <si>
    <t>17.01.04.000.М.000072.05.25  № 3671224 от 27.05.2025г.</t>
  </si>
  <si>
    <t>17.01.04.000.М.000067.05.25  № 3671219 от 27.05.2025г.</t>
  </si>
  <si>
    <t>17.01.04.000.М.000039.05.25  № 3671191 от 22.05.2025г.</t>
  </si>
  <si>
    <t>17.01.04.000.М.000068.05.25  № 3671220 от 22.05.2025г.</t>
  </si>
  <si>
    <t>17.01.04.000.М.000090.05.25  № 3671242 от 28.05.2025г.</t>
  </si>
  <si>
    <t>17.01.04.000.М.000087.05.25  № 3671239 от 28.05.2025г.</t>
  </si>
  <si>
    <t>17.01.04.000.М.000073.05.25  № 3671225 от 27.05.2025г.</t>
  </si>
  <si>
    <t>17.01.04.000.М.000040.05.25  № 3671192 от 22.05.2025г.</t>
  </si>
  <si>
    <t>17.01.04.000.М.000091.05.25  № 3671243 от 28.05.2025г.</t>
  </si>
  <si>
    <t>17.01.04.000.М.000038.05.25  № 3671190 от 22.05.2025г.</t>
  </si>
  <si>
    <t>№ 17.01.04.000.М.000131.05.25 от 30.05.25г.</t>
  </si>
  <si>
    <t>№ 17.01.04.000.М.000123.05.25 от 30.05.25г.</t>
  </si>
  <si>
    <t>№ 17.01.04.000.М.000158.06.25 от 02.06.25г.</t>
  </si>
  <si>
    <t>№ 17.01.04.000.М.000176.06.25 от 04.06.25г.</t>
  </si>
  <si>
    <t>№ 17.01.04.000.М.000141.05.25 от 30.05.25г.</t>
  </si>
  <si>
    <t>№17.01.04.000.М.ООО168.06.25  от 03.06.2025г. №3671320</t>
  </si>
  <si>
    <t>№17.01.04.000.М.ООО184.06.25  от 06.06.2025г. №3671336</t>
  </si>
  <si>
    <t>№17.01.04.000.М.000084.05.25 от 28.05.2025г. № 3671236</t>
  </si>
  <si>
    <t>17.01.04.000.М.000136.05.25 от 30.05.2025г. №3671288</t>
  </si>
  <si>
    <t>29.06-17.07. 2025 г.</t>
  </si>
  <si>
    <t>№17.01.04.000.М.000179.05.25 от 05.05.2025г.</t>
  </si>
  <si>
    <t>17.01.04.000.М.000166.06.25 от 03.06.2025г.</t>
  </si>
  <si>
    <t>17.01.04.000.М.000125.05.25 от 30.05.2025г.</t>
  </si>
  <si>
    <t>17.01.04.000.М.000127.05.25 от 30.05.2025г.</t>
  </si>
  <si>
    <t>№17.01.04.000.М.000041.05.25 от 22.05.2025г.</t>
  </si>
  <si>
    <t>капремонт 2024г</t>
  </si>
  <si>
    <t>29.05.2025г.</t>
  </si>
  <si>
    <t>10.04.2025г.</t>
  </si>
  <si>
    <t>20.05.2025г.</t>
  </si>
  <si>
    <t>12.05.2025г.</t>
  </si>
  <si>
    <t>04.06.2025г.</t>
  </si>
  <si>
    <t>02.06.2025г.</t>
  </si>
  <si>
    <t>03.06.2025г.</t>
  </si>
  <si>
    <t>05.06.2025г.</t>
  </si>
  <si>
    <t>06.05.2025г.</t>
  </si>
  <si>
    <t>28.04.2025г.</t>
  </si>
  <si>
    <t>05.05.2025г.</t>
  </si>
  <si>
    <t>24.04.2025г.</t>
  </si>
  <si>
    <t>25.04.2025г.</t>
  </si>
  <si>
    <t>09.04.2025г.</t>
  </si>
  <si>
    <t>22.04.2025г.</t>
  </si>
  <si>
    <t>14.04.2025г.</t>
  </si>
  <si>
    <t>07.05.2025г.</t>
  </si>
  <si>
    <t>09.05.2025г.</t>
  </si>
  <si>
    <t>06.06.2025г.</t>
  </si>
  <si>
    <t>29.04.2025г.</t>
  </si>
  <si>
    <t>28.05.2025г.</t>
  </si>
  <si>
    <t>23.05.2025г.</t>
  </si>
  <si>
    <t>22.05.2025г.</t>
  </si>
  <si>
    <t>15.04.2025г.</t>
  </si>
  <si>
    <t>16.04.2025г.</t>
  </si>
  <si>
    <t>17.04.2025г.</t>
  </si>
  <si>
    <t>11.04.2025г.</t>
  </si>
  <si>
    <t>23.04.2025г.</t>
  </si>
  <si>
    <t>24.05.2025г.</t>
  </si>
  <si>
    <t>18.04.2025г.</t>
  </si>
  <si>
    <t>03.06.20205г.</t>
  </si>
  <si>
    <t>07.04.2025г.</t>
  </si>
  <si>
    <t>Монгуш Сылдыс Григорьевич, тел.:89235444227</t>
  </si>
  <si>
    <t>Утв.Нач.ДпО от25.03.25г., согл.Нач.УФСБ РФ по РТ от 25.03.25 г., согл. Нач.УФСВНГРФ по РТ от 07.02.25 г., согл. Зам.нач.ГУ МЧС по РТ от27.02.25 г.</t>
  </si>
  <si>
    <t>от 06.05.2024 г.</t>
  </si>
  <si>
    <t>Договор с ГБУЗ РТ "РДБ" 24.07. 2024 года</t>
  </si>
  <si>
    <t>№ЛО-17-01-000464 от 03.10.2018 г.</t>
  </si>
  <si>
    <t>№ ЛО-35-01287-17/00255157 от 04.08.2022 г.</t>
  </si>
  <si>
    <t>Утв.нач.ДпО от 13.03.25г., Согл.Нач.УФСБ РТ от 04.04.25г., Согл.Нач.ФСВНГ РФ  РТ от 07.02.25г., Согл. Зам.нач.УМЧС РФ по РТ от 19.02.25г.</t>
  </si>
  <si>
    <t>ЛО-41-01194-17/00576836 от 19.02.2020 г.</t>
  </si>
  <si>
    <t>Договор ФГКУ ОВО ВНГРоссии по РТ от 10.01.2025г.</t>
  </si>
  <si>
    <t>Согл.начальником ФСБ по РТ от 02.07.24г., согл.с зам.начаьника ГУ МЧС по РТ от 07.07.24г., согл.начальником Управления Росгвардии по РТ от 02.07.24г., утв.начальником Департамента по образованию мэрии г.Кызыл от 01.07.2024 г.</t>
  </si>
  <si>
    <t>Договор с ГБУЗ РТ "РДБ" от 27.05.2024 г.</t>
  </si>
  <si>
    <t>договор ГБУЗ РТ "РДБ" от 17.02.2025 г.</t>
  </si>
  <si>
    <t>08.04.2025г.</t>
  </si>
  <si>
    <t>13.05.2025г.</t>
  </si>
  <si>
    <t>21.04.2025г.</t>
  </si>
  <si>
    <t>№17.01.04.000 М.000185.06.25 от 06.06.2025г.</t>
  </si>
  <si>
    <t>№17.01.04.000.М.000177.06.25 от 04.06.2025г серия №3671329</t>
  </si>
  <si>
    <t>№17.01.04.000.М.000132.05.25 от 30.05.2025г.</t>
  </si>
  <si>
    <t>19.07- 25.07.       2025г.</t>
  </si>
  <si>
    <t>10.07-      16.07. 2025г.</t>
  </si>
  <si>
    <t>01.07-07.07.       2025г.</t>
  </si>
  <si>
    <t xml:space="preserve">Детский оздоровительный лагерь "Серебрянка" Тувинская республиканская организация Общероссийского профессионального союза работников госучреждений и ОО РФ </t>
  </si>
  <si>
    <t>Профсоюз работников госуреждений (НКО)</t>
  </si>
  <si>
    <t>Седип-оол Чойганмаа Кужугетовна, тел: 89235557499</t>
  </si>
  <si>
    <t>667000, Республика Тыва, город Кызыл, улица Кочетова, дом 30.  Контактные номера: +7(39422)2-21-75, 8-923-555-7499, 89235457088 e-mail: tuvprofgos@mail.ru</t>
  </si>
  <si>
    <t>на стадии подготовки</t>
  </si>
  <si>
    <t xml:space="preserve">прогноз на паводковую ситуацию  </t>
  </si>
  <si>
    <t>экспертное заключение от ГИМНС временно прекращено</t>
  </si>
  <si>
    <t>1938 г</t>
  </si>
  <si>
    <t>Договор с ГБУЗ РТ "Кызылская ЦКБ"</t>
  </si>
  <si>
    <t>Паспорт антитеррористической безопасности проходит согласование</t>
  </si>
  <si>
    <t>по договору.</t>
  </si>
  <si>
    <t xml:space="preserve">договор с ИП г </t>
  </si>
  <si>
    <t>Всего 6 шт.: внутри-4, снаружи-2.</t>
  </si>
  <si>
    <t>№17.01.04.000.М.ООО188.06.25 от 09.06.2025г.</t>
  </si>
  <si>
    <t>16.06-06.07.   2025г.</t>
  </si>
  <si>
    <t>09.07- 29.07.    2025 г.</t>
  </si>
  <si>
    <t>https://sh1-sarygsep-r93.gosweb.gosuslugi.ru/roditelyam-i-uchenikam/poleznaya-informatsiya/otdyh-i-ozdorovlenie-uchaschihsya/</t>
  </si>
  <si>
    <t>https://sh-shujskaya-r93.gosweb.gosuslugi.ru/netcat_files/162/2721/Programma_vospitaniya_prishkol_nogo_lagerya_Orlyata_Shuy_2025.pdf</t>
  </si>
  <si>
    <t>https://school3-chadan.rtyva.ru/wp-content/uploads/2025/05/Программы-воспитания-школа-3.pdf</t>
  </si>
  <si>
    <t>https://school-chyrgaky.rtyva.ru/wp-content/uploads/2025/06/Программа_воспитания_-1.pdf</t>
  </si>
  <si>
    <t>https://school-shemi.rtyva.ru/wp-content/uploads/2025/06/Программа-Воспитания-_Шеми-1.pdf</t>
  </si>
  <si>
    <t>https://school-teve-haya.rtyva.ru/wp-content/uploads/2025/06/Лагерь2_merged-1.pdf</t>
  </si>
  <si>
    <t>https://school-haiyrakan.rtyva.ru/wp-content/uploads/2025/06/Программа-воспитания-для-организации-летнего-оздоровительного-лагеря-с-дневным-пребыванием-детей-Дамырак-на-2-сезон-2025г.docx</t>
  </si>
  <si>
    <t>https://school-baiantal.rtyva.ru/wp-content/uploads/2025/06/Программа-воспитания-МБО-БТСОШ-1.docx</t>
  </si>
  <si>
    <t>https://school-haiyrakan.rtyva.ru/wp-content/uploads/2025/05/Программа-воспитания-для-организации-летнего-оздоровительного-лагеря-с-дневным-пребыванием-детей-Дамырак-на-2-сезон-2025г.docx</t>
  </si>
  <si>
    <t>https://docs.yandex.ru/docs/view?url=ya-browser%253A%252F%252F4DT1uXEPRrJRXlUFoewruCfKlcjtDGlOyM_qjbuxd7etGLhF3Jn38VqCQXj0cPvdE3OzW-JUcqfmI5ETo3ZDrglFSY3-_NrgaD63AAz60vjeSWJL98OJNzouGb9BgN7-cqJFVpaBcFC-QguUwMC_sw%253D%253D%253Fsign%253Dx9Maw2wZp39TTu_VUicISHlofaGeqD_84Q2Orw4I0UA%253D&amp;name=Программы_воспитания-Чыраа-Бажы.docx&amp;nosw=1</t>
  </si>
  <si>
    <t>https://school-kundustug.rtyva.ru/</t>
  </si>
  <si>
    <t>https://vk.com/wall-176176457_14332</t>
  </si>
  <si>
    <t>https://vk.com/wall-209295030_1165</t>
  </si>
  <si>
    <t>https://school-kara-haak.rtyva.ru/?page_id=6961</t>
  </si>
  <si>
    <t>https://vk.com/wall-215995758_2280</t>
  </si>
  <si>
    <t>https://sh-xandagajtinskaya-r93.gosweb.gosuslugi.ru/pedagogam-i-sotrudnikam/lok-prishkolnyy-lager-arykchygash/</t>
  </si>
  <si>
    <t>https://sh-saglynskaya-r93.gosweb.gosuslugi.ru/glavnoe/Лагерь/</t>
  </si>
  <si>
    <t>https://sh-dusdagskaya-r93.gosweb.gosuslugi.ru/roditelyam-i-uchenikam/lok-damyrak-2025/</t>
  </si>
  <si>
    <t>https://sh-chaachuurskaya-r93.gosweb.gosuslugi.ru/glavnoe/lok-changys-terek-2025-g/</t>
  </si>
  <si>
    <t>https://sh-akchyraanskaya-r93.gosweb.gosuslugi.ru/roditelyam-i-uchenikam/prishkolnyy-lager-chalaa/</t>
  </si>
  <si>
    <t>https://school-a-maadyr.rtyva.ru/wp-content/uploads/2025/06/Программы-воспитания-ЛОК-АМ-СОШ.pdf</t>
  </si>
  <si>
    <t>https://school-ak-dash.rtyva.ru/?page_id=5769</t>
  </si>
  <si>
    <t>https://school-sug-aksy.rtyva.ru/wp-content/uploads/2025/06/Программа-воспитания-ПШЛ-Салгал.pdf</t>
  </si>
  <si>
    <t>https://school-kyzyl-tayga.rtyva.ru/wp-content/uploads/2025/05/программа-воспитание-ЛОК-25.pdf</t>
  </si>
  <si>
    <t>https://school-hor-tayga.rtyva.ru/wp-content/uploads/2025/05/Программы-воспитания-Челээш-1.docx</t>
  </si>
  <si>
    <t>https://sh-karachyraanskaya-r93.gosweb.gosuslugi.ru/netcat_files/181/2837/Programma_vospitaniya_LOK_Ozumner_2025.pdf</t>
  </si>
  <si>
    <t>https://school-kyzyl-aryg.rtyva.ru/?page_id=2858</t>
  </si>
  <si>
    <t>https://school-kochetovo.rtyva.ru/wp-content/uploads/2025/06/Программы-воспитания-ЛОК-1-сезон.pdf</t>
  </si>
  <si>
    <t>https://school-mejegei.rtyva.ru/?page_id=1726</t>
  </si>
  <si>
    <t>https://school-vladimirovka.rtyva.ru/wp-content/uploads/2025/05/Воспитательная-программа-МБОУ-СОШ-с.Владимировка.pdf</t>
  </si>
  <si>
    <t>https://sh-balgazyn-r93.gosweb.gosuslugi.ru/</t>
  </si>
  <si>
    <t>https://school-uspenka.rtyva.ru/?page_id=2964</t>
  </si>
  <si>
    <t>https://school-kyzyl-chyraa.rtyva.ru/wp-content/uploads/2025/06/программа-лагеря-шын-пдф.pdf</t>
  </si>
  <si>
    <t>https://school1-samagaltai.rtyva.ru/?page_id=4151</t>
  </si>
  <si>
    <t>https://school-shuurmak.rtyva.ru/wp-content/uploads/2025/06/программа-воспитания-пришкольного-лагеря-Радуга-МБОУ-Шуурмакская-СОШ-Тес-Хемского-кожууна.pdf</t>
  </si>
  <si>
    <t>https://school-bert-dag.rtyva.ru/?page_id=1590</t>
  </si>
  <si>
    <t>https://school2-samagaltai.rtyva.ru/wp-content/uploads/2025/06/Программа-воспитания-Дружба-2025-_1_.pdf</t>
  </si>
  <si>
    <t>https://school-o-shynaa.rtyva.ru/?page_id=10680</t>
  </si>
  <si>
    <t>https://school-elegest.rtyva.ru/wp-content/uploads/2025/06/Программа-ЛОК-ЭлегестПДФ.docx</t>
  </si>
  <si>
    <t>https://sh-erzinskaya-r93.gosweb.gosuslugi.ru/svedeniya-ob-obrazovatelnoy-organizatsii/dokumenty/dokumenty-all_63.html</t>
  </si>
  <si>
    <t>http//school1-kyzyl.rtyva.ru/?page_id=4593</t>
  </si>
  <si>
    <t>https:school2-kyzyl.rtyva.ru/?page_id=5233</t>
  </si>
  <si>
    <t>https://school3-kyzyl.rtyva.ru/wp-content/uploads/2025/05/%D0%9F%D1%80%D0%BE%D0%B3%D1%80%D0%B0%D0%BC%D0%BC%D0%B0-%D0%92%D0%A0-%D0%9B%D0%9E%D0%9B-%D0%9C%D0%91%D0%9E%D0%A3-%D0%A1%D0%9E%D0%A8-%E2%84%963-%D0%B3.%D0%9A%D1%8B%D0%B7%D1%8B%D0%BB%D0%B0.docx</t>
  </si>
  <si>
    <t>http//school4-kyzyl.rtyva.ru/?p=7466</t>
  </si>
  <si>
    <t>http//gym5-kyzyl.rtyva.ru/?page_id=9401</t>
  </si>
  <si>
    <t>http//school7-kyzyl.rtyva.ru/wp-content/uploads/2025/05/ilovepdf_merged.pdf</t>
  </si>
  <si>
    <t>https://school8-kyzyl.rtyva.ru/wp-content/uploads/2025/05/%D0%BF%D1%80%D0%BE%D1%80%D0%B3%D0%B0%D0%BC%D0%BC%D0%B0-%D0%B2%D0%BE%D1%81%D0%BF%D0%B8%D1%82%D0%B0%D0%BD%D0%B8%D1%8F-2025.docx</t>
  </si>
  <si>
    <t>http//gym9-kyzyl.rtyva.ru/page_id=4181</t>
  </si>
  <si>
    <t>http//school11-kyzyl.rtyva.ru/?page_id=4382</t>
  </si>
  <si>
    <t>http//school12-kyzyl.rtyva.ru/?p=7769</t>
  </si>
  <si>
    <t>http//licei15-kyzyl.rtyva.ru/?page_id=8335</t>
  </si>
  <si>
    <t>http//school17-kyzyl.rtyva.ru/?page_id=668</t>
  </si>
  <si>
    <t>https://school18-kyzyl.rtyva.ru/wp-content/uploads/2023/05/%D0%A0%D0%9F-%D0%BB%D0%B0%D0%B3%D0%B5%D1%80%D1%8F-26-04-2023.docx</t>
  </si>
  <si>
    <t>https://kco-aniyak.rtyva.ru?page_id=9401</t>
  </si>
  <si>
    <t>https://schoolkyzyl20-kyzyl.rtyva.ru?page_id=9598</t>
  </si>
  <si>
    <t>https://school2-samagaltai.rtyva.ru/wp-content/uploads/2025/06/Программа-воспитательной-работы-профильной-смены-для-организации-отдыха-детей-и-их-оздоровления-по-н.pdf</t>
  </si>
  <si>
    <t>https://e-ecolog.ru/crc/17.01.04.000.М.000253.06.21</t>
  </si>
  <si>
    <t>https://school-2-tal.rtyva.ru/?page_id=2445</t>
  </si>
  <si>
    <t>https://licejtuva.ru/step-lic24/2019-12-21-03-59-50</t>
  </si>
  <si>
    <t>№17.01.04.000.М.ООО186.06.25 от 06.06.2025г. Серия №3671338</t>
  </si>
  <si>
    <t>№ 1701.04.000М 000163.06.25 от 03.06.2025г. № 3671315</t>
  </si>
  <si>
    <t>10.07-17.07. 2025 г.</t>
  </si>
  <si>
    <t>20.07-27.07.       2025г.</t>
  </si>
  <si>
    <t>№17.01.04.000.М.ООО195.06.25 от 11.06.2025г. Серия №3671347</t>
  </si>
  <si>
    <t>№17.01.04.000.М.000194.06.25 от 11.06.2025г. Серия № 3671346</t>
  </si>
  <si>
    <t>09.07-29.07.    2025 г.</t>
  </si>
  <si>
    <t>31.07-.20.08 2025 г.</t>
  </si>
  <si>
    <t>№17.01.04.000.М.ООО191.06.25 от 13.06.2025г. Серия №3671343</t>
  </si>
  <si>
    <t>№17.01.04.000.М.000198.06.25 от 16.06.2025г. Серия № 3671350</t>
  </si>
  <si>
    <t>№17.01.04.000.М.ООО190.06.25 от 11.06.2025г. Серия №3671342</t>
  </si>
  <si>
    <t>№17.01.04.000.М.ООО196.06.25 от 11.06.2025г. Серия №3671348</t>
  </si>
  <si>
    <t>№17.01.04.000.М.ООО193.06.25 от 11.06.2025г. Серия №3671345</t>
  </si>
  <si>
    <t>№17.01.04.000.М.ООО192.06.25 от 11.06.2025г. Серия 3671344</t>
  </si>
  <si>
    <t>№17.01.04.000.М.ООО189.06.25 от 10.06.2025г. Серия №3671341</t>
  </si>
  <si>
    <t>20.06-11.07.     2025 г.</t>
  </si>
  <si>
    <t>17.07-045.08.     2025 г.</t>
  </si>
  <si>
    <t>08.08-28.08. 2025 г.</t>
  </si>
  <si>
    <t>17.01.04.000.М.000175.06.25 от 04.06.2025г. № 3671327</t>
  </si>
  <si>
    <t>№17.01.04.000.М.ООО197.06.25 от 15.06.2025г. Серия №3671349</t>
  </si>
  <si>
    <t>№17.01.04.000.М.ООО187.06.25 от 09.06.2025г. Серия №3671339</t>
  </si>
  <si>
    <t>17.01.04.000.М.000156.06.25 от 02.06.2025г. № 3671308</t>
  </si>
  <si>
    <t>№17.01.04.000.М.ООО200.06.25 от 17.06.2025г. Серия №3671352</t>
  </si>
  <si>
    <t>17.06-07.07. 2025 г.</t>
  </si>
  <si>
    <t>10.07-30.07. 2025 г.</t>
  </si>
  <si>
    <t>17.01.04.000.М.000135.05.25 от 30.05.2025г. №3671289</t>
  </si>
  <si>
    <t xml:space="preserve">Загородный оздоровительный лагерь "Металлург" Муниципальное бюджетное образовательное учреждение "Хову-Аксынская средняя общеобразовательная школа" Чеди-Хольского кожууна                                                                                                                                                                                                                                                                                      Палаточный лагерь Спутник на базе загородного лагеря "Металлург"
</t>
  </si>
  <si>
    <t xml:space="preserve">Авыр-оол Виктор Викторович, 8-950-306-6266 </t>
  </si>
  <si>
    <t>Реестр организаций отдыха и оздоровления детей на территории Республики Тыва с круглосуточным пребыванием детей на 2025 год</t>
  </si>
  <si>
    <t>Монгуш Чодураа Онер-ооловна, тел: 89235439835</t>
  </si>
  <si>
    <t>09.07-29.07.     2025 г.</t>
  </si>
  <si>
    <t>01.08.-21.08. 2025 г.</t>
  </si>
  <si>
    <t>Реестр организаций отдыха и оздоровления детей на территории Республики Тыва с дневным пребыванием детей на 2025 год</t>
  </si>
  <si>
    <t>№17.01.04.000.М.ООО208.06.25 от 20.06.2025г. Серия №3671360</t>
  </si>
  <si>
    <t>№17.01.04.000.М.ООО188.06.25 от 09.06.2025г. Серия №3671340</t>
  </si>
  <si>
    <t>23.06.-13.07. 2025г.</t>
  </si>
  <si>
    <t xml:space="preserve">Детский стационарный лагерь "Шуралгак" Муниципальное бюджетное общеобразовательное учреждение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 </t>
  </si>
  <si>
    <t>668233, Республика Тыва, село Чодураа, улица Школьная, дом 13, e-mail: tyva_school_38@mail.ru</t>
  </si>
  <si>
    <t>668330, Республика Тыва, Чеди-Хольский район, село Хову-Аксы, улица Мира, д. 1 e-mail: tyva_school_56@mail.ru</t>
  </si>
  <si>
    <t>668113 Республика Тыва Дзун-Хемчикский район с.Хондергей ул. Зеленая, 1, honder-scor.shi@yandex.ru</t>
  </si>
  <si>
    <t>07.07-27.07.     2025 г.</t>
  </si>
  <si>
    <t>09.07-29.07. 2025 г.</t>
  </si>
  <si>
    <t>17.01.04.000.М.000174.06.25 от 04.06.2025г. № 3671326</t>
  </si>
  <si>
    <t>16.07-05.08. 2025г.</t>
  </si>
  <si>
    <t xml:space="preserve">Лагерь дневного пребывания "Дамырак" Муниципальное бюджетное общеобразовательное учреждение  "Основная общеобразовательная школа" села Шанчы </t>
  </si>
  <si>
    <t>10.06 -30.06. 2025 г.</t>
  </si>
  <si>
    <t>№17.01.04.000.М.000206.06.25 от 19.06.2025г. №3671358</t>
  </si>
  <si>
    <t>12.06-02.07.   2025 г.</t>
  </si>
  <si>
    <t>05.07-25.07.     2025 г.</t>
  </si>
  <si>
    <t>28.07-18.08. 2025 г.</t>
  </si>
  <si>
    <t xml:space="preserve">2 палатка (40 мест), столовая, пищеблок, продуктовый склад, медпукт, прачечная, баня, волейбольная площадка. </t>
  </si>
  <si>
    <t xml:space="preserve">2 палатки   (15 мест) по соглашению турбазой "Аржаан Бел": Столовая,  пищеблок, продуктовый склад, медпукт, прачечная, баня, душевая, библиотека, спорт площадка, теневой навес, зеленый театр. </t>
  </si>
  <si>
    <t>Доступно</t>
  </si>
  <si>
    <t xml:space="preserve">Утвержден  приказом Министерства образования Республики Тыва № 722-д  от 24 "июня" 2025 г.                                       </t>
  </si>
  <si>
    <t>01.07 -21.07. 2025 г.</t>
  </si>
  <si>
    <t>Находится в местечке Хаялыг "Семис-Тей" в 7 км от с.Самагалтай. Имеется 3 жилых корпуса, медкабинет, баня, столовая, спорт.площадка, сцена.</t>
  </si>
  <si>
    <t>№ 17.01.04.000ь.00205.06.25 от 19.06.2025г.</t>
  </si>
  <si>
    <t xml:space="preserve">Лагерь дневного пребывания "Солнышко" Муниципальное бюджетное образовательное учреждение средняя общеобразовательная школа №1 города Чадан Дзун-Хемчикского кожууна </t>
  </si>
  <si>
    <t xml:space="preserve"> Лагерь дневного пребывания "Найырал" Муниципальное бюджетное образовательное учреждение средняя общеобразовательная школа №3 города Чадан Дзун-Хемчикского кожууна </t>
  </si>
  <si>
    <t xml:space="preserve"> Лагерь дневного пребывания "Буян" Муниципальное бюджетное образовательное учреждение средняя общеобразовательная школа №4 города Чадан Дзун-Хемчикского кожууна </t>
  </si>
  <si>
    <t>№17.01.04.000.М.000213.06.25 от 25.06.2025г.</t>
  </si>
  <si>
    <t>№17.01.04.000.М.000173.06.25 от 04.0562025г. № 3671325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</si>
</sst>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m"/>
    <numFmt numFmtId="165" formatCode="dd\.mm\.yyyy"/>
    <numFmt numFmtId="166" formatCode="#\ ##0"/>
    <numFmt numFmtId="167" formatCode="#\ ##0.00\ [$руб.-419];[Red]\-#\ ##0.00\ [$руб.-419]"/>
  </numFmts>
  <fonts count="59">
    <font>
      <sz val="11"/>
      <color theme="1"/>
      <name val="Calibri"/>
      <charset val="134"/>
      <scheme val="minor"/>
    </font>
    <font>
      <sz val="11"/>
      <color theme="1"/>
      <name val="Calibri"/>
      <family val="2"/>
      <charset val="204"/>
      <scheme val="minor"/>
    </font>
    <font>
      <sz val="11"/>
      <color theme="1"/>
      <name val="Calibri"/>
      <family val="2"/>
      <charset val="204"/>
      <scheme val="minor"/>
    </font>
    <font>
      <sz val="8"/>
      <color theme="1"/>
      <name val="Calibri"/>
      <family val="2"/>
      <charset val="204"/>
      <scheme val="minor"/>
    </font>
    <font>
      <b/>
      <sz val="9"/>
      <color theme="1"/>
      <name val="Times New Roman"/>
      <family val="1"/>
      <charset val="204"/>
    </font>
    <font>
      <sz val="8"/>
      <color theme="1"/>
      <name val="Times New Roman"/>
      <family val="1"/>
      <charset val="204"/>
    </font>
    <font>
      <sz val="9"/>
      <color theme="1"/>
      <name val="Times New Roman"/>
      <family val="1"/>
      <charset val="204"/>
    </font>
    <font>
      <sz val="9"/>
      <color rgb="FF000000"/>
      <name val="Times New Roman"/>
      <family val="1"/>
      <charset val="204"/>
    </font>
    <font>
      <b/>
      <sz val="9"/>
      <name val="Times New Roman"/>
      <family val="1"/>
      <charset val="204"/>
    </font>
    <font>
      <b/>
      <sz val="9"/>
      <color rgb="FF000000"/>
      <name val="Times New Roman"/>
      <family val="1"/>
      <charset val="204"/>
    </font>
    <font>
      <sz val="9"/>
      <name val="Times New Roman"/>
      <family val="1"/>
      <charset val="204"/>
    </font>
    <font>
      <sz val="8"/>
      <name val="Times New Roman"/>
      <family val="1"/>
      <charset val="204"/>
    </font>
    <font>
      <b/>
      <sz val="10"/>
      <name val="Times New Roman"/>
      <family val="1"/>
      <charset val="204"/>
    </font>
    <font>
      <b/>
      <sz val="12"/>
      <color theme="1"/>
      <name val="Times New Roman"/>
      <family val="1"/>
      <charset val="204"/>
    </font>
    <font>
      <b/>
      <sz val="8"/>
      <color theme="1"/>
      <name val="Times New Roman"/>
      <family val="1"/>
      <charset val="204"/>
    </font>
    <font>
      <u/>
      <sz val="8"/>
      <color theme="10"/>
      <name val="Times New Roman"/>
      <family val="1"/>
      <charset val="204"/>
    </font>
    <font>
      <u/>
      <sz val="11"/>
      <color theme="10"/>
      <name val="Calibri"/>
      <family val="2"/>
      <charset val="204"/>
      <scheme val="minor"/>
    </font>
    <font>
      <sz val="8"/>
      <color rgb="FFFF0000"/>
      <name val="Times New Roman"/>
      <family val="1"/>
      <charset val="204"/>
    </font>
    <font>
      <b/>
      <sz val="8"/>
      <name val="Times New Roman"/>
      <family val="1"/>
      <charset val="204"/>
    </font>
    <font>
      <sz val="8"/>
      <color rgb="FF0C0E31"/>
      <name val="Times New Roman"/>
      <family val="1"/>
      <charset val="204"/>
    </font>
    <font>
      <sz val="8"/>
      <color rgb="FF212529"/>
      <name val="Times New Roman"/>
      <family val="1"/>
      <charset val="204"/>
    </font>
    <font>
      <sz val="8"/>
      <name val="Calibri"/>
      <family val="2"/>
      <charset val="204"/>
      <scheme val="minor"/>
    </font>
    <font>
      <sz val="9"/>
      <color rgb="FF333333"/>
      <name val="Times New Roman"/>
      <family val="1"/>
      <charset val="204"/>
    </font>
    <font>
      <u/>
      <sz val="9"/>
      <name val="Times New Roman"/>
      <family val="1"/>
      <charset val="204"/>
    </font>
    <font>
      <u/>
      <sz val="9"/>
      <color theme="10"/>
      <name val="Times New Roman"/>
      <family val="1"/>
      <charset val="204"/>
    </font>
    <font>
      <sz val="9"/>
      <color indexed="8"/>
      <name val="Times New Roman"/>
      <family val="1"/>
      <charset val="204"/>
    </font>
    <font>
      <b/>
      <sz val="9"/>
      <color rgb="FFFF0000"/>
      <name val="Times New Roman"/>
      <family val="1"/>
      <charset val="204"/>
    </font>
    <font>
      <b/>
      <sz val="14"/>
      <color theme="1"/>
      <name val="Times New Roman"/>
      <family val="1"/>
      <charset val="204"/>
    </font>
    <font>
      <b/>
      <sz val="12"/>
      <name val="Times New Roman"/>
      <family val="1"/>
      <charset val="204"/>
    </font>
    <font>
      <b/>
      <sz val="14"/>
      <name val="Times New Roman"/>
      <family val="1"/>
      <charset val="204"/>
    </font>
    <font>
      <b/>
      <sz val="10"/>
      <name val="Times New Roman"/>
      <family val="1"/>
      <charset val="204"/>
    </font>
    <font>
      <b/>
      <sz val="10"/>
      <color theme="1"/>
      <name val="Times New Roman"/>
      <family val="1"/>
      <charset val="204"/>
    </font>
    <font>
      <sz val="11"/>
      <color theme="1"/>
      <name val="Calibri"/>
      <family val="2"/>
      <charset val="204"/>
      <scheme val="minor"/>
    </font>
    <font>
      <b/>
      <sz val="11"/>
      <color theme="0"/>
      <name val="Calibri"/>
      <family val="2"/>
      <charset val="204"/>
      <scheme val="minor"/>
    </font>
    <font>
      <sz val="11"/>
      <color rgb="FF006100"/>
      <name val="Calibri"/>
      <family val="2"/>
      <charset val="204"/>
      <scheme val="minor"/>
    </font>
    <font>
      <sz val="10"/>
      <name val="Arial"/>
      <family val="2"/>
      <charset val="204"/>
    </font>
    <font>
      <sz val="9"/>
      <color rgb="FFFF0000"/>
      <name val="Times New Roman"/>
      <family val="1"/>
      <charset val="204"/>
    </font>
    <font>
      <sz val="11"/>
      <color theme="1"/>
      <name val="Calibri"/>
      <family val="2"/>
      <charset val="204"/>
      <scheme val="minor"/>
    </font>
    <font>
      <sz val="11"/>
      <color theme="1"/>
      <name val="Calibri"/>
      <family val="2"/>
      <scheme val="minor"/>
    </font>
    <font>
      <b/>
      <sz val="11"/>
      <color theme="0"/>
      <name val="Calibri"/>
      <family val="2"/>
      <charset val="204"/>
      <scheme val="minor"/>
    </font>
    <font>
      <sz val="8"/>
      <name val="Times New Roman"/>
      <family val="1"/>
      <charset val="204"/>
    </font>
    <font>
      <u/>
      <sz val="11"/>
      <color theme="10"/>
      <name val="Calibri"/>
      <family val="2"/>
      <scheme val="minor"/>
    </font>
    <font>
      <sz val="10"/>
      <name val="Arial"/>
      <family val="2"/>
      <charset val="204"/>
    </font>
    <font>
      <sz val="8"/>
      <color theme="1"/>
      <name val="Times New Roman"/>
      <family val="1"/>
      <charset val="204"/>
    </font>
    <font>
      <sz val="11"/>
      <color rgb="FF006100"/>
      <name val="Calibri"/>
      <family val="2"/>
      <charset val="204"/>
      <scheme val="minor"/>
    </font>
    <font>
      <u/>
      <sz val="9"/>
      <color theme="10"/>
      <name val="Calibri"/>
      <family val="2"/>
      <charset val="204"/>
      <scheme val="minor"/>
    </font>
    <font>
      <b/>
      <sz val="8"/>
      <color theme="1"/>
      <name val="Times New Roman"/>
      <family val="1"/>
      <charset val="204"/>
    </font>
    <font>
      <sz val="8"/>
      <color theme="1"/>
      <name val="Calibri"/>
      <family val="2"/>
      <charset val="204"/>
      <scheme val="minor"/>
    </font>
    <font>
      <b/>
      <sz val="8"/>
      <name val="Times New Roman"/>
      <family val="1"/>
      <charset val="204"/>
    </font>
    <font>
      <sz val="8"/>
      <color rgb="FF000000"/>
      <name val="Times New Roman"/>
      <family val="1"/>
      <charset val="204"/>
    </font>
    <font>
      <b/>
      <sz val="8"/>
      <color rgb="FF000000"/>
      <name val="Times New Roman"/>
      <family val="1"/>
      <charset val="204"/>
    </font>
    <font>
      <sz val="10"/>
      <color theme="1"/>
      <name val="Calibri"/>
      <family val="2"/>
      <charset val="204"/>
      <scheme val="minor"/>
    </font>
    <font>
      <sz val="8"/>
      <color theme="1"/>
      <name val="Arial"/>
      <family val="2"/>
      <charset val="204"/>
    </font>
    <font>
      <u/>
      <sz val="8"/>
      <color theme="10"/>
      <name val="Calibri"/>
      <family val="2"/>
      <charset val="204"/>
      <scheme val="minor"/>
    </font>
    <font>
      <sz val="9"/>
      <color rgb="FF2C2D2E"/>
      <name val="Times New Roman"/>
      <family val="1"/>
      <charset val="204"/>
    </font>
    <font>
      <u/>
      <sz val="10"/>
      <color theme="10"/>
      <name val="Calibri"/>
      <family val="2"/>
      <charset val="204"/>
      <scheme val="minor"/>
    </font>
    <font>
      <sz val="8"/>
      <color rgb="FF2C2D2E"/>
      <name val="Arial"/>
      <family val="2"/>
      <charset val="204"/>
    </font>
    <font>
      <sz val="9"/>
      <color rgb="FF2C2D2E"/>
      <name val="Calibri"/>
      <family val="2"/>
      <charset val="204"/>
      <scheme val="minor"/>
    </font>
    <font>
      <sz val="9"/>
      <color theme="1"/>
      <name val="Calibri"/>
      <family val="2"/>
      <charset val="204"/>
      <scheme val="minor"/>
    </font>
  </fonts>
  <fills count="3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4" tint="0.39994506668294322"/>
        <bgColor indexed="64"/>
      </patternFill>
    </fill>
    <fill>
      <patternFill patternType="solid">
        <fgColor theme="4" tint="0.79995117038483843"/>
        <bgColor indexed="64"/>
      </patternFill>
    </fill>
    <fill>
      <patternFill patternType="solid">
        <fgColor theme="2" tint="-0.249977111117893"/>
        <bgColor indexed="64"/>
      </patternFill>
    </fill>
    <fill>
      <patternFill patternType="solid">
        <fgColor theme="6" tint="0.39994506668294322"/>
        <bgColor indexed="64"/>
      </patternFill>
    </fill>
    <fill>
      <patternFill patternType="solid">
        <fgColor rgb="FFFF66FF"/>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7" tint="0.79995117038483843"/>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3" tint="0.79995117038483843"/>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66FFFF"/>
        <bgColor indexed="64"/>
      </patternFill>
    </fill>
    <fill>
      <patternFill patternType="solid">
        <fgColor theme="0"/>
        <bgColor theme="0"/>
      </patternFill>
    </fill>
    <fill>
      <patternFill patternType="solid">
        <fgColor rgb="FFA5A5A5"/>
        <bgColor indexed="64"/>
      </patternFill>
    </fill>
    <fill>
      <patternFill patternType="solid">
        <fgColor rgb="FFC6EFCE"/>
        <bgColor indexed="64"/>
      </patternFill>
    </fill>
    <fill>
      <patternFill patternType="solid">
        <fgColor rgb="FFA5A5A5"/>
      </patternFill>
    </fill>
    <fill>
      <patternFill patternType="solid">
        <fgColor theme="9" tint="0.79998168889431442"/>
        <bgColor indexed="64"/>
      </patternFill>
    </fill>
    <fill>
      <patternFill patternType="solid">
        <fgColor rgb="FFC6EFCE"/>
      </patternFill>
    </fill>
    <fill>
      <patternFill patternType="solid">
        <fgColor theme="3" tint="0.79998168889431442"/>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rgb="FFFFCCFF"/>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79998168889431442"/>
        <bgColor indexed="64"/>
      </patternFill>
    </fill>
  </fills>
  <borders count="2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style="double">
        <color auto="1"/>
      </right>
      <top style="double">
        <color auto="1"/>
      </top>
      <bottom/>
      <diagonal/>
    </border>
    <border>
      <left style="double">
        <color auto="1"/>
      </left>
      <right/>
      <top style="double">
        <color auto="1"/>
      </top>
      <bottom style="double">
        <color auto="1"/>
      </bottom>
      <diagonal/>
    </border>
    <border>
      <left/>
      <right/>
      <top style="double">
        <color auto="1"/>
      </top>
      <bottom style="double">
        <color auto="1"/>
      </bottom>
      <diagonal/>
    </border>
    <border>
      <left style="double">
        <color auto="1"/>
      </left>
      <right/>
      <top/>
      <bottom style="double">
        <color auto="1"/>
      </bottom>
      <diagonal/>
    </border>
    <border>
      <left/>
      <right style="double">
        <color auto="1"/>
      </right>
      <top/>
      <bottom style="double">
        <color auto="1"/>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right style="double">
        <color auto="1"/>
      </right>
      <top style="double">
        <color auto="1"/>
      </top>
      <bottom style="double">
        <color auto="1"/>
      </bottom>
      <diagonal/>
    </border>
    <border>
      <left style="double">
        <color rgb="FF3F3F3F"/>
      </left>
      <right style="double">
        <color rgb="FF3F3F3F"/>
      </right>
      <top style="double">
        <color rgb="FF3F3F3F"/>
      </top>
      <bottom style="double">
        <color rgb="FF3F3F3F"/>
      </bottom>
      <diagonal/>
    </border>
  </borders>
  <cellStyleXfs count="4908">
    <xf numFmtId="0" fontId="0" fillId="0" borderId="0"/>
    <xf numFmtId="0" fontId="16" fillId="0" borderId="0" applyNumberFormat="0" applyFill="0" applyBorder="0" applyAlignment="0" applyProtection="0"/>
    <xf numFmtId="0" fontId="33" fillId="22" borderId="24" applyNumberFormat="0" applyAlignment="0" applyProtection="0"/>
    <xf numFmtId="0" fontId="34" fillId="23" borderId="0" applyNumberFormat="0" applyBorder="0" applyAlignment="0" applyProtection="0"/>
    <xf numFmtId="0" fontId="37" fillId="0" borderId="0"/>
    <xf numFmtId="0" fontId="3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8" fillId="0" borderId="0"/>
    <xf numFmtId="0" fontId="39" fillId="24" borderId="24" applyNumberFormat="0" applyAlignment="0" applyProtection="0"/>
    <xf numFmtId="0" fontId="2" fillId="0" borderId="0"/>
    <xf numFmtId="0" fontId="41" fillId="0" borderId="0" applyNumberFormat="0" applyFill="0" applyBorder="0" applyAlignment="0" applyProtection="0"/>
    <xf numFmtId="0" fontId="38" fillId="0" borderId="0"/>
    <xf numFmtId="0" fontId="2" fillId="0" borderId="0"/>
    <xf numFmtId="0" fontId="4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26"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533">
    <xf numFmtId="0" fontId="0" fillId="0" borderId="0" xfId="0"/>
    <xf numFmtId="0" fontId="5" fillId="0" borderId="5" xfId="0" applyFont="1" applyFill="1" applyBorder="1" applyAlignment="1">
      <alignment horizontal="center" vertical="top" wrapText="1"/>
    </xf>
    <xf numFmtId="0" fontId="5" fillId="3" borderId="5" xfId="0" applyFont="1" applyFill="1" applyBorder="1" applyAlignment="1">
      <alignment horizontal="center" vertical="top" wrapText="1"/>
    </xf>
    <xf numFmtId="0" fontId="11" fillId="0" borderId="5" xfId="2" applyFont="1" applyFill="1" applyBorder="1" applyAlignment="1">
      <alignment horizontal="center" vertical="top" wrapText="1"/>
    </xf>
    <xf numFmtId="0" fontId="10" fillId="0" borderId="5" xfId="2" applyFont="1" applyFill="1" applyBorder="1" applyAlignment="1">
      <alignment horizontal="center" vertical="top" wrapText="1"/>
    </xf>
    <xf numFmtId="0" fontId="11" fillId="0" borderId="5" xfId="0" applyFont="1" applyBorder="1" applyAlignment="1">
      <alignment horizontal="center" vertical="top" wrapText="1"/>
    </xf>
    <xf numFmtId="0" fontId="7" fillId="3" borderId="5" xfId="0" applyFont="1" applyFill="1" applyBorder="1" applyAlignment="1">
      <alignment horizontal="center" vertical="top" wrapText="1"/>
    </xf>
    <xf numFmtId="0" fontId="5" fillId="0" borderId="5" xfId="0" applyFont="1" applyBorder="1" applyAlignment="1">
      <alignment horizontal="center" vertical="top" wrapText="1"/>
    </xf>
    <xf numFmtId="0" fontId="11" fillId="0" borderId="5" xfId="0" applyFont="1" applyFill="1" applyBorder="1" applyAlignment="1">
      <alignment horizontal="center" vertical="top" wrapText="1"/>
    </xf>
    <xf numFmtId="0" fontId="6" fillId="3" borderId="5" xfId="0" applyFont="1" applyFill="1" applyBorder="1" applyAlignment="1">
      <alignment horizontal="center" vertical="top" wrapText="1"/>
    </xf>
    <xf numFmtId="0" fontId="5" fillId="3" borderId="5" xfId="0" applyFont="1" applyFill="1" applyBorder="1" applyAlignment="1">
      <alignment horizontal="center" vertical="top"/>
    </xf>
    <xf numFmtId="0" fontId="5" fillId="0" borderId="5" xfId="0" applyFont="1" applyFill="1" applyBorder="1" applyAlignment="1">
      <alignment horizontal="center" vertical="top"/>
    </xf>
    <xf numFmtId="0" fontId="15" fillId="0" borderId="5" xfId="1" applyFont="1" applyFill="1" applyBorder="1" applyAlignment="1">
      <alignment horizontal="center" vertical="top" wrapText="1"/>
    </xf>
    <xf numFmtId="0" fontId="5" fillId="3" borderId="0" xfId="0" applyFont="1" applyFill="1" applyAlignment="1">
      <alignment horizontal="center" vertical="top" wrapText="1"/>
    </xf>
    <xf numFmtId="0" fontId="5" fillId="3" borderId="3"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3" borderId="3" xfId="0" applyFont="1" applyFill="1" applyBorder="1" applyAlignment="1">
      <alignment horizontal="center" vertical="top"/>
    </xf>
    <xf numFmtId="0" fontId="17" fillId="0" borderId="5" xfId="0" applyFont="1" applyFill="1" applyBorder="1" applyAlignment="1">
      <alignment horizontal="center" vertical="top"/>
    </xf>
    <xf numFmtId="0" fontId="5" fillId="16" borderId="5" xfId="0" applyFont="1" applyFill="1" applyBorder="1" applyAlignment="1">
      <alignment horizontal="center" vertical="top" wrapText="1"/>
    </xf>
    <xf numFmtId="0" fontId="5" fillId="11" borderId="5" xfId="0" applyFont="1" applyFill="1" applyBorder="1" applyAlignment="1">
      <alignment horizontal="center" vertical="top" wrapText="1"/>
    </xf>
    <xf numFmtId="0" fontId="5" fillId="17" borderId="5" xfId="0" applyFont="1" applyFill="1" applyBorder="1" applyAlignment="1">
      <alignment horizontal="center" vertical="top" wrapText="1"/>
    </xf>
    <xf numFmtId="0" fontId="5" fillId="10" borderId="5" xfId="0" applyFont="1" applyFill="1" applyBorder="1" applyAlignment="1">
      <alignment horizontal="center" vertical="top"/>
    </xf>
    <xf numFmtId="0" fontId="5" fillId="2" borderId="5" xfId="0" applyFont="1" applyFill="1" applyBorder="1" applyAlignment="1">
      <alignment horizontal="center" vertical="top" wrapText="1"/>
    </xf>
    <xf numFmtId="0" fontId="11" fillId="17" borderId="5" xfId="0" applyFont="1" applyFill="1" applyBorder="1" applyAlignment="1">
      <alignment horizontal="center" vertical="top" wrapText="1"/>
    </xf>
    <xf numFmtId="0" fontId="5" fillId="10" borderId="5" xfId="0" applyFont="1" applyFill="1" applyBorder="1" applyAlignment="1">
      <alignment horizontal="center" vertical="top" wrapText="1"/>
    </xf>
    <xf numFmtId="0" fontId="5" fillId="16" borderId="5" xfId="0" applyFont="1" applyFill="1" applyBorder="1" applyAlignment="1">
      <alignment horizontal="center" vertical="top"/>
    </xf>
    <xf numFmtId="0" fontId="11" fillId="10" borderId="5"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16" borderId="5"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11" borderId="3" xfId="0" applyFont="1" applyFill="1" applyBorder="1" applyAlignment="1">
      <alignment horizontal="center" vertical="top" wrapText="1"/>
    </xf>
    <xf numFmtId="0" fontId="5" fillId="17" borderId="3" xfId="0" applyFont="1" applyFill="1" applyBorder="1" applyAlignment="1">
      <alignment horizontal="center" vertical="top" wrapText="1"/>
    </xf>
    <xf numFmtId="0" fontId="5" fillId="10" borderId="3" xfId="0" applyFont="1" applyFill="1" applyBorder="1" applyAlignment="1">
      <alignment horizontal="center" vertical="top" wrapText="1"/>
    </xf>
    <xf numFmtId="0" fontId="5" fillId="16" borderId="3" xfId="0" applyFont="1" applyFill="1" applyBorder="1" applyAlignment="1">
      <alignment horizontal="center" vertical="top" wrapText="1"/>
    </xf>
    <xf numFmtId="0" fontId="5" fillId="9" borderId="5" xfId="0" applyFont="1" applyFill="1" applyBorder="1" applyAlignment="1">
      <alignment horizontal="center" vertical="top" wrapText="1"/>
    </xf>
    <xf numFmtId="0" fontId="5" fillId="9" borderId="5" xfId="0" applyNumberFormat="1" applyFont="1" applyFill="1" applyBorder="1" applyAlignment="1">
      <alignment horizontal="center" vertical="top" wrapText="1"/>
    </xf>
    <xf numFmtId="0" fontId="5" fillId="2" borderId="5" xfId="0" applyNumberFormat="1" applyFont="1" applyFill="1" applyBorder="1" applyAlignment="1">
      <alignment horizontal="center" vertical="top" wrapText="1"/>
    </xf>
    <xf numFmtId="0" fontId="5" fillId="11" borderId="5" xfId="0" applyFont="1" applyFill="1" applyBorder="1" applyAlignment="1">
      <alignment horizontal="center" vertical="top"/>
    </xf>
    <xf numFmtId="0" fontId="5" fillId="17" borderId="5" xfId="0" applyFont="1" applyFill="1" applyBorder="1" applyAlignment="1">
      <alignment horizontal="center" vertical="top"/>
    </xf>
    <xf numFmtId="0" fontId="5" fillId="9" borderId="5" xfId="0" applyFont="1" applyFill="1" applyBorder="1" applyAlignment="1">
      <alignment horizontal="center" vertical="top"/>
    </xf>
    <xf numFmtId="0" fontId="5" fillId="2" borderId="5" xfId="0" applyFont="1" applyFill="1" applyBorder="1" applyAlignment="1">
      <alignment horizontal="center" vertical="top"/>
    </xf>
    <xf numFmtId="0" fontId="11" fillId="3" borderId="5" xfId="0" applyFont="1" applyFill="1" applyBorder="1" applyAlignment="1">
      <alignment horizontal="center" vertical="top" wrapText="1"/>
    </xf>
    <xf numFmtId="0" fontId="11" fillId="11" borderId="5" xfId="0" applyFont="1" applyFill="1" applyBorder="1" applyAlignment="1">
      <alignment horizontal="center" vertical="top" wrapText="1"/>
    </xf>
    <xf numFmtId="0" fontId="11" fillId="9" borderId="5" xfId="0" applyFont="1" applyFill="1" applyBorder="1" applyAlignment="1">
      <alignment horizontal="center" vertical="top" wrapText="1"/>
    </xf>
    <xf numFmtId="0" fontId="5" fillId="2" borderId="9" xfId="0" applyFont="1" applyFill="1" applyBorder="1" applyAlignment="1">
      <alignment horizontal="center" vertical="top" wrapText="1"/>
    </xf>
    <xf numFmtId="0" fontId="5" fillId="9" borderId="3" xfId="0" applyFont="1" applyFill="1" applyBorder="1" applyAlignment="1">
      <alignment horizontal="center" vertical="top" wrapText="1"/>
    </xf>
    <xf numFmtId="0" fontId="5" fillId="2" borderId="3" xfId="0" applyFont="1" applyFill="1" applyBorder="1" applyAlignment="1">
      <alignment horizontal="center" vertical="top" wrapText="1"/>
    </xf>
    <xf numFmtId="0" fontId="11" fillId="0" borderId="3" xfId="0" applyFont="1" applyFill="1" applyBorder="1" applyAlignment="1">
      <alignment horizontal="center" vertical="top" wrapText="1"/>
    </xf>
    <xf numFmtId="0" fontId="11" fillId="0" borderId="5" xfId="1" applyFont="1" applyFill="1" applyBorder="1" applyAlignment="1" applyProtection="1">
      <alignment horizontal="center" vertical="top" wrapText="1"/>
    </xf>
    <xf numFmtId="0" fontId="19" fillId="0" borderId="0" xfId="0" applyFont="1" applyAlignment="1">
      <alignment horizontal="center" vertical="top" wrapText="1"/>
    </xf>
    <xf numFmtId="0" fontId="11" fillId="0" borderId="0" xfId="0" applyFont="1" applyAlignment="1">
      <alignment horizontal="center" vertical="top" wrapText="1"/>
    </xf>
    <xf numFmtId="0" fontId="6" fillId="3" borderId="5" xfId="0" applyFont="1" applyFill="1" applyBorder="1" applyAlignment="1">
      <alignment horizontal="left" vertical="top" wrapText="1"/>
    </xf>
    <xf numFmtId="0" fontId="11" fillId="3" borderId="5" xfId="4" applyFont="1" applyFill="1" applyBorder="1" applyAlignment="1">
      <alignment horizontal="center" vertical="top" wrapText="1"/>
    </xf>
    <xf numFmtId="0" fontId="11" fillId="3" borderId="5" xfId="0" applyFont="1" applyFill="1" applyBorder="1" applyAlignment="1">
      <alignment horizontal="center" vertical="top"/>
    </xf>
    <xf numFmtId="0" fontId="20" fillId="0" borderId="0" xfId="0" applyFont="1" applyAlignment="1">
      <alignment horizontal="center" vertical="top" wrapText="1"/>
    </xf>
    <xf numFmtId="0" fontId="6" fillId="3" borderId="5" xfId="0" applyFont="1" applyFill="1" applyBorder="1" applyAlignment="1">
      <alignment horizontal="center" vertical="top"/>
    </xf>
    <xf numFmtId="0" fontId="6" fillId="0" borderId="5" xfId="0" applyFont="1" applyFill="1" applyBorder="1" applyAlignment="1">
      <alignment horizontal="center" vertical="top"/>
    </xf>
    <xf numFmtId="0" fontId="6" fillId="0" borderId="5" xfId="4" applyFont="1" applyFill="1" applyBorder="1" applyAlignment="1">
      <alignment horizontal="center" vertical="top" wrapText="1"/>
    </xf>
    <xf numFmtId="0" fontId="6" fillId="2" borderId="5" xfId="0" applyFont="1" applyFill="1" applyBorder="1" applyAlignment="1">
      <alignment horizontal="center" vertical="top"/>
    </xf>
    <xf numFmtId="0" fontId="4" fillId="2" borderId="5" xfId="0" applyFont="1" applyFill="1" applyBorder="1" applyAlignment="1">
      <alignment horizontal="center" vertical="top" wrapText="1"/>
    </xf>
    <xf numFmtId="0" fontId="10" fillId="3" borderId="5" xfId="0" applyFont="1" applyFill="1" applyBorder="1" applyAlignment="1">
      <alignment horizontal="center" vertical="top"/>
    </xf>
    <xf numFmtId="0" fontId="22" fillId="0" borderId="0" xfId="0" applyFont="1" applyAlignment="1">
      <alignment horizontal="center" vertical="top" wrapText="1"/>
    </xf>
    <xf numFmtId="0" fontId="9" fillId="2" borderId="5" xfId="0" applyFont="1" applyFill="1" applyBorder="1" applyAlignment="1">
      <alignment horizontal="center" vertical="top" wrapText="1" shrinkToFit="1"/>
    </xf>
    <xf numFmtId="0" fontId="8" fillId="18" borderId="5" xfId="0" applyFont="1" applyFill="1" applyBorder="1" applyAlignment="1">
      <alignment horizontal="center" vertical="top" textRotation="90" wrapText="1"/>
    </xf>
    <xf numFmtId="0" fontId="8" fillId="19" borderId="5" xfId="0" applyNumberFormat="1" applyFont="1" applyFill="1" applyBorder="1" applyAlignment="1">
      <alignment horizontal="center" vertical="top" textRotation="90" wrapText="1"/>
    </xf>
    <xf numFmtId="0" fontId="8" fillId="17" borderId="5" xfId="0" applyFont="1" applyFill="1" applyBorder="1" applyAlignment="1">
      <alignment horizontal="center" vertical="top" textRotation="90" wrapText="1"/>
    </xf>
    <xf numFmtId="0" fontId="8" fillId="10" borderId="5" xfId="0" applyFont="1" applyFill="1" applyBorder="1" applyAlignment="1">
      <alignment horizontal="center" vertical="top" textRotation="90" wrapText="1"/>
    </xf>
    <xf numFmtId="0" fontId="8" fillId="15" borderId="5" xfId="0" applyFont="1" applyFill="1" applyBorder="1" applyAlignment="1">
      <alignment horizontal="center" vertical="center" textRotation="90" wrapText="1"/>
    </xf>
    <xf numFmtId="0" fontId="8" fillId="19" borderId="5" xfId="0" applyFont="1" applyFill="1" applyBorder="1" applyAlignment="1">
      <alignment horizontal="center" vertical="top" textRotation="90" wrapText="1"/>
    </xf>
    <xf numFmtId="164" fontId="10" fillId="18" borderId="5" xfId="0" applyNumberFormat="1" applyFont="1" applyFill="1" applyBorder="1" applyAlignment="1">
      <alignment horizontal="center" vertical="top" wrapText="1"/>
    </xf>
    <xf numFmtId="0" fontId="10" fillId="19" borderId="5" xfId="0" applyFont="1" applyFill="1" applyBorder="1" applyAlignment="1">
      <alignment horizontal="center" vertical="top" wrapText="1"/>
    </xf>
    <xf numFmtId="0" fontId="6" fillId="17" borderId="5" xfId="0" applyFont="1" applyFill="1" applyBorder="1" applyAlignment="1">
      <alignment horizontal="center" vertical="top" wrapText="1"/>
    </xf>
    <xf numFmtId="0" fontId="6" fillId="10" borderId="5" xfId="0" applyFont="1" applyFill="1" applyBorder="1" applyAlignment="1">
      <alignment horizontal="center" vertical="top" wrapText="1"/>
    </xf>
    <xf numFmtId="0" fontId="10" fillId="15" borderId="5" xfId="0" applyFont="1" applyFill="1" applyBorder="1" applyAlignment="1">
      <alignment horizontal="center" vertical="top" wrapText="1"/>
    </xf>
    <xf numFmtId="0" fontId="6" fillId="18" borderId="5" xfId="0" applyFont="1" applyFill="1" applyBorder="1" applyAlignment="1">
      <alignment horizontal="center" vertical="top" wrapText="1"/>
    </xf>
    <xf numFmtId="0" fontId="6" fillId="18" borderId="5" xfId="0" applyFont="1" applyFill="1" applyBorder="1" applyAlignment="1">
      <alignment horizontal="center" vertical="top"/>
    </xf>
    <xf numFmtId="0" fontId="6" fillId="19" borderId="5" xfId="0" applyFont="1" applyFill="1" applyBorder="1" applyAlignment="1">
      <alignment horizontal="center" vertical="top" wrapText="1"/>
    </xf>
    <xf numFmtId="0" fontId="8" fillId="2" borderId="5" xfId="0" applyFont="1" applyFill="1" applyBorder="1" applyAlignment="1">
      <alignment horizontal="center" vertical="top" wrapText="1"/>
    </xf>
    <xf numFmtId="0" fontId="6" fillId="17" borderId="5" xfId="0" applyFont="1" applyFill="1" applyBorder="1" applyAlignment="1">
      <alignment horizontal="center" vertical="top"/>
    </xf>
    <xf numFmtId="0" fontId="6" fillId="10" borderId="5" xfId="0" applyFont="1" applyFill="1" applyBorder="1" applyAlignment="1">
      <alignment horizontal="center" vertical="top"/>
    </xf>
    <xf numFmtId="0" fontId="6" fillId="19" borderId="5" xfId="0" applyFont="1" applyFill="1" applyBorder="1" applyAlignment="1">
      <alignment horizontal="center" vertical="top"/>
    </xf>
    <xf numFmtId="0" fontId="10" fillId="17" borderId="5" xfId="0" applyFont="1" applyFill="1" applyBorder="1" applyAlignment="1">
      <alignment horizontal="center" vertical="top" wrapText="1"/>
    </xf>
    <xf numFmtId="0" fontId="10" fillId="10" borderId="5" xfId="0" applyFont="1" applyFill="1" applyBorder="1" applyAlignment="1">
      <alignment horizontal="center" vertical="top" wrapText="1"/>
    </xf>
    <xf numFmtId="0" fontId="10" fillId="18" borderId="5" xfId="0" applyFont="1" applyFill="1" applyBorder="1" applyAlignment="1">
      <alignment horizontal="center" vertical="top" wrapText="1"/>
    </xf>
    <xf numFmtId="0" fontId="10" fillId="19" borderId="5" xfId="0" applyNumberFormat="1" applyFont="1" applyFill="1" applyBorder="1" applyAlignment="1">
      <alignment horizontal="center" vertical="top" wrapText="1"/>
    </xf>
    <xf numFmtId="49" fontId="10" fillId="17" borderId="5" xfId="0" applyNumberFormat="1" applyFont="1" applyFill="1" applyBorder="1" applyAlignment="1">
      <alignment horizontal="center" vertical="top" wrapText="1"/>
    </xf>
    <xf numFmtId="0" fontId="10" fillId="18" borderId="5" xfId="0" applyFont="1" applyFill="1" applyBorder="1" applyAlignment="1">
      <alignment horizontal="center" vertical="top"/>
    </xf>
    <xf numFmtId="0" fontId="10" fillId="19" borderId="5" xfId="0" applyFont="1" applyFill="1" applyBorder="1" applyAlignment="1">
      <alignment horizontal="center" vertical="top"/>
    </xf>
    <xf numFmtId="0" fontId="10" fillId="17" borderId="5" xfId="0" applyFont="1" applyFill="1" applyBorder="1" applyAlignment="1">
      <alignment horizontal="center" vertical="top"/>
    </xf>
    <xf numFmtId="0" fontId="10" fillId="10" borderId="5" xfId="0" applyFont="1" applyFill="1" applyBorder="1" applyAlignment="1">
      <alignment horizontal="center" vertical="top"/>
    </xf>
    <xf numFmtId="0" fontId="10" fillId="20" borderId="5" xfId="0" applyFont="1" applyFill="1" applyBorder="1" applyAlignment="1">
      <alignment horizontal="center" vertical="top" wrapText="1"/>
    </xf>
    <xf numFmtId="0" fontId="6" fillId="3" borderId="5" xfId="4" applyFont="1" applyFill="1" applyBorder="1" applyAlignment="1">
      <alignment horizontal="center" vertical="top" wrapText="1"/>
    </xf>
    <xf numFmtId="0" fontId="10" fillId="3" borderId="5" xfId="4" applyFont="1" applyFill="1" applyBorder="1" applyAlignment="1">
      <alignment horizontal="center" vertical="top" wrapText="1"/>
    </xf>
    <xf numFmtId="165" fontId="6" fillId="3" borderId="5" xfId="0" applyNumberFormat="1" applyFont="1" applyFill="1" applyBorder="1" applyAlignment="1">
      <alignment horizontal="center" vertical="top" wrapText="1"/>
    </xf>
    <xf numFmtId="0" fontId="10" fillId="0" borderId="5" xfId="1" applyFont="1" applyFill="1" applyBorder="1" applyAlignment="1">
      <alignment horizontal="center" vertical="top" wrapText="1"/>
    </xf>
    <xf numFmtId="0" fontId="10" fillId="3" borderId="5" xfId="1" applyFont="1" applyFill="1" applyBorder="1" applyAlignment="1" applyProtection="1">
      <alignment horizontal="center" vertical="top" wrapText="1"/>
    </xf>
    <xf numFmtId="0" fontId="6" fillId="20" borderId="5" xfId="0" applyFont="1" applyFill="1" applyBorder="1" applyAlignment="1">
      <alignment horizontal="center" vertical="top" wrapText="1"/>
    </xf>
    <xf numFmtId="0" fontId="6" fillId="20" borderId="5" xfId="0" applyNumberFormat="1" applyFont="1" applyFill="1" applyBorder="1" applyAlignment="1">
      <alignment horizontal="center" vertical="top" wrapText="1"/>
    </xf>
    <xf numFmtId="0" fontId="6" fillId="3" borderId="5" xfId="0" applyNumberFormat="1" applyFont="1" applyFill="1" applyBorder="1" applyAlignment="1">
      <alignment horizontal="center" vertical="top" wrapText="1"/>
    </xf>
    <xf numFmtId="0" fontId="10" fillId="3" borderId="5" xfId="0" applyFont="1" applyFill="1" applyBorder="1" applyAlignment="1">
      <alignment vertical="top" wrapText="1"/>
    </xf>
    <xf numFmtId="0" fontId="8" fillId="17" borderId="5" xfId="0" applyFont="1" applyFill="1" applyBorder="1" applyAlignment="1">
      <alignment horizontal="center" vertical="top"/>
    </xf>
    <xf numFmtId="0" fontId="8" fillId="10" borderId="5" xfId="0" applyFont="1" applyFill="1" applyBorder="1" applyAlignment="1">
      <alignment horizontal="center" vertical="top"/>
    </xf>
    <xf numFmtId="0" fontId="10" fillId="20" borderId="5" xfId="0" applyFont="1" applyFill="1" applyBorder="1" applyAlignment="1">
      <alignment horizontal="center" vertical="top"/>
    </xf>
    <xf numFmtId="0" fontId="6" fillId="20" borderId="5" xfId="0" applyFont="1" applyFill="1" applyBorder="1" applyAlignment="1">
      <alignment horizontal="center" vertical="top"/>
    </xf>
    <xf numFmtId="165" fontId="4" fillId="2" borderId="5" xfId="0" applyNumberFormat="1" applyFont="1" applyFill="1" applyBorder="1" applyAlignment="1">
      <alignment horizontal="center" vertical="top" wrapText="1"/>
    </xf>
    <xf numFmtId="0" fontId="10" fillId="0" borderId="5" xfId="1" applyFont="1" applyFill="1" applyBorder="1" applyAlignment="1" applyProtection="1">
      <alignment horizontal="center" vertical="top" wrapText="1"/>
    </xf>
    <xf numFmtId="0" fontId="4" fillId="3" borderId="8" xfId="0" applyFont="1" applyFill="1" applyBorder="1" applyAlignment="1">
      <alignment horizontal="center"/>
    </xf>
    <xf numFmtId="165" fontId="10" fillId="0" borderId="5" xfId="0" applyNumberFormat="1" applyFont="1" applyFill="1" applyBorder="1" applyAlignment="1">
      <alignment horizontal="center" vertical="top" wrapText="1"/>
    </xf>
    <xf numFmtId="0" fontId="10" fillId="0" borderId="5" xfId="4" applyFont="1" applyFill="1" applyBorder="1" applyAlignment="1">
      <alignment horizontal="center" vertical="top" wrapText="1"/>
    </xf>
    <xf numFmtId="0" fontId="7" fillId="0" borderId="5" xfId="0" applyFont="1" applyFill="1" applyBorder="1" applyAlignment="1">
      <alignment horizontal="center" vertical="top" wrapText="1"/>
    </xf>
    <xf numFmtId="165" fontId="10" fillId="3" borderId="5" xfId="0" applyNumberFormat="1" applyFont="1" applyFill="1" applyBorder="1" applyAlignment="1">
      <alignment horizontal="center" vertical="top" wrapText="1"/>
    </xf>
    <xf numFmtId="0" fontId="6" fillId="0" borderId="5" xfId="0" applyFont="1" applyFill="1" applyBorder="1" applyAlignment="1">
      <alignment vertical="top" wrapText="1"/>
    </xf>
    <xf numFmtId="0" fontId="6" fillId="3" borderId="5" xfId="0" applyFont="1" applyFill="1" applyBorder="1" applyAlignment="1">
      <alignment vertical="top" wrapText="1"/>
    </xf>
    <xf numFmtId="165" fontId="10" fillId="19" borderId="5" xfId="0" applyNumberFormat="1" applyFont="1" applyFill="1" applyBorder="1" applyAlignment="1">
      <alignment horizontal="center" vertical="top" wrapText="1"/>
    </xf>
    <xf numFmtId="0" fontId="6" fillId="3" borderId="5" xfId="1" applyFont="1" applyFill="1" applyBorder="1" applyAlignment="1" applyProtection="1">
      <alignment horizontal="center" vertical="top" wrapText="1"/>
    </xf>
    <xf numFmtId="0" fontId="6" fillId="0" borderId="5" xfId="0" applyFont="1" applyFill="1" applyBorder="1"/>
    <xf numFmtId="0" fontId="24" fillId="0" borderId="5" xfId="1" applyFont="1" applyFill="1" applyBorder="1" applyAlignment="1" applyProtection="1">
      <alignment horizontal="center" vertical="top" wrapText="1"/>
    </xf>
    <xf numFmtId="0" fontId="25" fillId="3" borderId="5" xfId="0" applyFont="1" applyFill="1" applyBorder="1" applyAlignment="1">
      <alignment horizontal="center" vertical="top" wrapText="1"/>
    </xf>
    <xf numFmtId="0" fontId="10" fillId="3" borderId="5" xfId="0" applyFont="1" applyFill="1" applyBorder="1" applyAlignment="1">
      <alignment horizontal="left" vertical="top" wrapText="1"/>
    </xf>
    <xf numFmtId="0" fontId="26" fillId="2" borderId="5" xfId="0" applyFont="1" applyFill="1" applyBorder="1" applyAlignment="1">
      <alignment horizontal="center" vertical="top" wrapText="1"/>
    </xf>
    <xf numFmtId="0" fontId="26" fillId="2" borderId="5" xfId="0" applyFont="1" applyFill="1" applyBorder="1" applyAlignment="1">
      <alignment horizontal="center" vertical="top"/>
    </xf>
    <xf numFmtId="0" fontId="7" fillId="0" borderId="5" xfId="0" applyFont="1" applyFill="1" applyBorder="1" applyAlignment="1">
      <alignment vertical="top" wrapText="1"/>
    </xf>
    <xf numFmtId="0" fontId="6" fillId="0" borderId="5" xfId="0" applyFont="1" applyFill="1" applyBorder="1" applyAlignment="1">
      <alignment horizontal="left" vertical="top" wrapText="1"/>
    </xf>
    <xf numFmtId="0" fontId="10" fillId="3" borderId="5" xfId="3" applyFont="1" applyFill="1" applyBorder="1" applyAlignment="1">
      <alignment horizontal="center" vertical="top" wrapText="1"/>
    </xf>
    <xf numFmtId="0" fontId="10" fillId="2" borderId="5" xfId="0" applyFont="1" applyFill="1" applyBorder="1" applyAlignment="1">
      <alignment horizontal="center" vertical="top"/>
    </xf>
    <xf numFmtId="0" fontId="8" fillId="2" borderId="5" xfId="0" applyFont="1" applyFill="1" applyBorder="1" applyAlignment="1">
      <alignment horizontal="center"/>
    </xf>
    <xf numFmtId="49" fontId="10" fillId="18" borderId="5" xfId="0" applyNumberFormat="1" applyFont="1" applyFill="1" applyBorder="1" applyAlignment="1">
      <alignment horizontal="center" vertical="top" wrapText="1"/>
    </xf>
    <xf numFmtId="166" fontId="10" fillId="18" borderId="5" xfId="0" applyNumberFormat="1" applyFont="1" applyFill="1" applyBorder="1" applyAlignment="1">
      <alignment horizontal="center" vertical="top" wrapText="1"/>
    </xf>
    <xf numFmtId="0" fontId="10" fillId="19" borderId="5" xfId="3" applyFont="1" applyFill="1" applyBorder="1" applyAlignment="1">
      <alignment horizontal="center" vertical="top" wrapText="1"/>
    </xf>
    <xf numFmtId="0" fontId="10" fillId="10" borderId="5" xfId="3" applyFont="1" applyFill="1" applyBorder="1" applyAlignment="1">
      <alignment horizontal="center" vertical="top"/>
    </xf>
    <xf numFmtId="0" fontId="10" fillId="18" borderId="5" xfId="3" applyFont="1" applyFill="1" applyBorder="1" applyAlignment="1">
      <alignment horizontal="center" vertical="top"/>
    </xf>
    <xf numFmtId="0" fontId="10" fillId="19" borderId="5" xfId="3" applyFont="1" applyFill="1" applyBorder="1" applyAlignment="1">
      <alignment horizontal="center" vertical="top"/>
    </xf>
    <xf numFmtId="0" fontId="4" fillId="2" borderId="5" xfId="0" applyFont="1" applyFill="1" applyBorder="1" applyAlignment="1">
      <alignment horizontal="center" wrapText="1"/>
    </xf>
    <xf numFmtId="0" fontId="6" fillId="2" borderId="5" xfId="0" applyFont="1" applyFill="1" applyBorder="1" applyAlignment="1">
      <alignment horizontal="center" vertical="top" wrapText="1"/>
    </xf>
    <xf numFmtId="0" fontId="23" fillId="3" borderId="5" xfId="1" applyFont="1" applyFill="1" applyBorder="1" applyAlignment="1">
      <alignment horizontal="center" vertical="top" wrapText="1"/>
    </xf>
    <xf numFmtId="0" fontId="10" fillId="17" borderId="5" xfId="3" applyFont="1" applyFill="1" applyBorder="1" applyAlignment="1">
      <alignment horizontal="center" vertical="top"/>
    </xf>
    <xf numFmtId="0" fontId="10" fillId="20" borderId="5" xfId="3" applyFont="1" applyFill="1" applyBorder="1" applyAlignment="1">
      <alignment horizontal="center" vertical="top"/>
    </xf>
    <xf numFmtId="0" fontId="10" fillId="3" borderId="5" xfId="3" applyFont="1" applyFill="1" applyBorder="1" applyAlignment="1">
      <alignment horizontal="center" vertical="top"/>
    </xf>
    <xf numFmtId="165" fontId="8" fillId="2" borderId="5" xfId="0" applyNumberFormat="1" applyFont="1" applyFill="1" applyBorder="1" applyAlignment="1">
      <alignment horizontal="center" vertical="top" wrapText="1"/>
    </xf>
    <xf numFmtId="0" fontId="10" fillId="0" borderId="5" xfId="0" applyFont="1" applyFill="1" applyBorder="1" applyAlignment="1">
      <alignment vertical="top" wrapText="1"/>
    </xf>
    <xf numFmtId="0" fontId="10" fillId="0" borderId="5" xfId="3" applyFont="1" applyFill="1" applyBorder="1" applyAlignment="1">
      <alignment horizontal="center" vertical="top" wrapText="1"/>
    </xf>
    <xf numFmtId="165" fontId="10" fillId="0" borderId="5" xfId="3" applyNumberFormat="1" applyFont="1" applyFill="1" applyBorder="1" applyAlignment="1">
      <alignment horizontal="left" vertical="top" wrapText="1"/>
    </xf>
    <xf numFmtId="0" fontId="10" fillId="0" borderId="5" xfId="3" applyFont="1" applyFill="1" applyBorder="1" applyAlignment="1">
      <alignment horizontal="left" vertical="top" wrapText="1"/>
    </xf>
    <xf numFmtId="165" fontId="10" fillId="3" borderId="5" xfId="0" applyNumberFormat="1" applyFont="1" applyFill="1" applyBorder="1" applyAlignment="1">
      <alignment horizontal="left" vertical="top" wrapText="1"/>
    </xf>
    <xf numFmtId="165" fontId="10" fillId="0" borderId="5" xfId="0" applyNumberFormat="1" applyFont="1" applyFill="1" applyBorder="1" applyAlignment="1">
      <alignment horizontal="left" vertical="top" wrapText="1"/>
    </xf>
    <xf numFmtId="0" fontId="8" fillId="2" borderId="5" xfId="0" applyFont="1" applyFill="1" applyBorder="1" applyAlignment="1">
      <alignment horizontal="left" vertical="top" wrapText="1"/>
    </xf>
    <xf numFmtId="0" fontId="8" fillId="10" borderId="5" xfId="0" applyFont="1" applyFill="1" applyBorder="1" applyAlignment="1">
      <alignment horizontal="center"/>
    </xf>
    <xf numFmtId="0" fontId="10" fillId="2" borderId="5" xfId="0" applyFont="1" applyFill="1" applyBorder="1" applyAlignment="1">
      <alignment horizontal="center"/>
    </xf>
    <xf numFmtId="0" fontId="10" fillId="2" borderId="5" xfId="0" applyFont="1" applyFill="1" applyBorder="1" applyAlignment="1">
      <alignment wrapText="1"/>
    </xf>
    <xf numFmtId="0" fontId="10" fillId="10" borderId="5" xfId="0" applyFont="1" applyFill="1" applyBorder="1" applyAlignment="1">
      <alignment horizontal="center"/>
    </xf>
    <xf numFmtId="0" fontId="10" fillId="10" borderId="5" xfId="0" applyFont="1" applyFill="1" applyBorder="1" applyAlignment="1">
      <alignment wrapText="1"/>
    </xf>
    <xf numFmtId="0" fontId="10" fillId="10" borderId="5" xfId="0" applyFont="1" applyFill="1" applyBorder="1"/>
    <xf numFmtId="167" fontId="10" fillId="3" borderId="5" xfId="0" applyNumberFormat="1" applyFont="1" applyFill="1" applyBorder="1" applyAlignment="1">
      <alignment horizontal="center" vertical="top" wrapText="1"/>
    </xf>
    <xf numFmtId="0" fontId="10" fillId="2" borderId="5" xfId="0" applyFont="1" applyFill="1" applyBorder="1"/>
    <xf numFmtId="0" fontId="18" fillId="3" borderId="0" xfId="2" applyFont="1" applyFill="1" applyBorder="1" applyAlignment="1">
      <alignment horizontal="left" vertical="top" wrapText="1"/>
    </xf>
    <xf numFmtId="0" fontId="18" fillId="3" borderId="0" xfId="2" applyFont="1" applyFill="1" applyBorder="1" applyAlignment="1">
      <alignment horizontal="center" vertical="top" wrapText="1"/>
    </xf>
    <xf numFmtId="0" fontId="18" fillId="0" borderId="0" xfId="0" applyFont="1" applyFill="1" applyBorder="1" applyAlignment="1">
      <alignment horizontal="center" vertical="top" wrapText="1"/>
    </xf>
    <xf numFmtId="0" fontId="18" fillId="21" borderId="0" xfId="2" applyFont="1" applyFill="1" applyBorder="1" applyAlignment="1">
      <alignment horizontal="center" vertical="top" wrapText="1"/>
    </xf>
    <xf numFmtId="0" fontId="12" fillId="0" borderId="0" xfId="0" applyFont="1" applyFill="1" applyBorder="1" applyAlignment="1">
      <alignment horizontal="center" vertical="center" wrapText="1"/>
    </xf>
    <xf numFmtId="0" fontId="32" fillId="0" borderId="0" xfId="1519"/>
    <xf numFmtId="0" fontId="10" fillId="0" borderId="5" xfId="0" quotePrefix="1" applyFont="1" applyFill="1" applyBorder="1" applyAlignment="1">
      <alignment horizontal="center" vertical="top" wrapText="1"/>
    </xf>
    <xf numFmtId="0" fontId="6" fillId="0" borderId="5" xfId="0" quotePrefix="1" applyFont="1" applyFill="1" applyBorder="1" applyAlignment="1">
      <alignment horizontal="center" vertical="top" wrapText="1"/>
    </xf>
    <xf numFmtId="0" fontId="6" fillId="28" borderId="5" xfId="0" applyFont="1" applyFill="1" applyBorder="1" applyAlignment="1">
      <alignment horizontal="center" vertical="top" wrapText="1" shrinkToFit="1"/>
    </xf>
    <xf numFmtId="0" fontId="7" fillId="28" borderId="5" xfId="0" applyFont="1" applyFill="1" applyBorder="1" applyAlignment="1">
      <alignment horizontal="center" vertical="top" wrapText="1" shrinkToFit="1"/>
    </xf>
    <xf numFmtId="0" fontId="6" fillId="28" borderId="5" xfId="4" applyFont="1" applyFill="1" applyBorder="1" applyAlignment="1">
      <alignment horizontal="center" vertical="top" wrapText="1"/>
    </xf>
    <xf numFmtId="0" fontId="40" fillId="27" borderId="5" xfId="0" applyFont="1" applyFill="1" applyBorder="1" applyAlignment="1">
      <alignment horizontal="center" vertical="top" wrapText="1"/>
    </xf>
    <xf numFmtId="0" fontId="43" fillId="0" borderId="5" xfId="0" applyFont="1" applyFill="1" applyBorder="1" applyAlignment="1">
      <alignment horizontal="center" vertical="top" wrapText="1"/>
    </xf>
    <xf numFmtId="0" fontId="10" fillId="28" borderId="5" xfId="0" applyFont="1" applyFill="1" applyBorder="1" applyAlignment="1">
      <alignment horizontal="center" vertical="top" wrapText="1"/>
    </xf>
    <xf numFmtId="0" fontId="10" fillId="28" borderId="5" xfId="2" applyFont="1" applyFill="1" applyBorder="1" applyAlignment="1">
      <alignment horizontal="center" vertical="top" wrapText="1"/>
    </xf>
    <xf numFmtId="0" fontId="6" fillId="28" borderId="5" xfId="0" applyFont="1" applyFill="1" applyBorder="1" applyAlignment="1">
      <alignment horizontal="center" vertical="top" wrapText="1"/>
    </xf>
    <xf numFmtId="0" fontId="40" fillId="0" borderId="5" xfId="0" applyFont="1" applyFill="1" applyBorder="1" applyAlignment="1">
      <alignment horizontal="center" vertical="top" wrapText="1"/>
    </xf>
    <xf numFmtId="0" fontId="10" fillId="28" borderId="5" xfId="3" applyFont="1" applyFill="1" applyBorder="1" applyAlignment="1">
      <alignment horizontal="center" vertical="top" wrapText="1"/>
    </xf>
    <xf numFmtId="0" fontId="5" fillId="27" borderId="5" xfId="0" applyFont="1" applyFill="1" applyBorder="1" applyAlignment="1">
      <alignment horizontal="center" vertical="top" wrapText="1"/>
    </xf>
    <xf numFmtId="0" fontId="11" fillId="27" borderId="5" xfId="2" applyFont="1" applyFill="1" applyBorder="1" applyAlignment="1">
      <alignment horizontal="center" vertical="top" wrapText="1"/>
    </xf>
    <xf numFmtId="0" fontId="11" fillId="27" borderId="0" xfId="0" applyFont="1" applyFill="1" applyAlignment="1">
      <alignment horizontal="center" vertical="top" wrapText="1"/>
    </xf>
    <xf numFmtId="0" fontId="5" fillId="27" borderId="3" xfId="0" applyFont="1" applyFill="1" applyBorder="1" applyAlignment="1">
      <alignment horizontal="center" vertical="top" wrapText="1"/>
    </xf>
    <xf numFmtId="0" fontId="11" fillId="27" borderId="5" xfId="0" applyFont="1" applyFill="1" applyBorder="1" applyAlignment="1">
      <alignment horizontal="center" vertical="top" wrapText="1"/>
    </xf>
    <xf numFmtId="0" fontId="18" fillId="0" borderId="2" xfId="0" applyFont="1" applyFill="1" applyBorder="1" applyAlignment="1">
      <alignment horizontal="center" vertical="top" wrapText="1"/>
    </xf>
    <xf numFmtId="0" fontId="3" fillId="0" borderId="0" xfId="0" applyFont="1" applyFill="1" applyAlignment="1">
      <alignment horizontal="center" vertical="top"/>
    </xf>
    <xf numFmtId="0" fontId="0" fillId="0" borderId="0" xfId="0" applyAlignment="1">
      <alignment horizontal="center" vertical="top"/>
    </xf>
    <xf numFmtId="0" fontId="18" fillId="16" borderId="5" xfId="0" applyFont="1" applyFill="1" applyBorder="1" applyAlignment="1">
      <alignment horizontal="center" vertical="top" textRotation="90" wrapText="1"/>
    </xf>
    <xf numFmtId="0" fontId="18" fillId="17" borderId="5" xfId="0" applyFont="1" applyFill="1" applyBorder="1" applyAlignment="1">
      <alignment horizontal="center" vertical="top" textRotation="90" wrapText="1"/>
    </xf>
    <xf numFmtId="0" fontId="18" fillId="10" borderId="5" xfId="0" applyFont="1" applyFill="1" applyBorder="1" applyAlignment="1">
      <alignment horizontal="center" vertical="top" textRotation="90" wrapText="1"/>
    </xf>
    <xf numFmtId="0" fontId="18" fillId="2" borderId="5" xfId="0" applyFont="1" applyFill="1" applyBorder="1" applyAlignment="1">
      <alignment horizontal="center" vertical="top" textRotation="90" wrapText="1"/>
    </xf>
    <xf numFmtId="0" fontId="18" fillId="11" borderId="5" xfId="0" applyFont="1" applyFill="1" applyBorder="1" applyAlignment="1">
      <alignment horizontal="center" vertical="top" textRotation="90" wrapText="1"/>
    </xf>
    <xf numFmtId="0" fontId="0" fillId="0" borderId="0" xfId="0" applyFill="1" applyAlignment="1">
      <alignment horizontal="center" vertical="top"/>
    </xf>
    <xf numFmtId="0" fontId="0" fillId="3" borderId="0" xfId="0" applyFill="1" applyAlignment="1">
      <alignment horizontal="center" vertical="top"/>
    </xf>
    <xf numFmtId="0" fontId="3" fillId="0" borderId="0" xfId="0" applyFont="1" applyAlignment="1">
      <alignment horizontal="center" vertical="top"/>
    </xf>
    <xf numFmtId="0" fontId="0" fillId="6" borderId="0" xfId="0" applyFill="1" applyAlignment="1">
      <alignment horizontal="center" vertical="top"/>
    </xf>
    <xf numFmtId="0" fontId="0" fillId="11" borderId="0" xfId="0" applyFill="1" applyAlignment="1">
      <alignment horizontal="center" vertical="top"/>
    </xf>
    <xf numFmtId="0" fontId="0" fillId="12" borderId="0" xfId="0" applyFill="1" applyAlignment="1">
      <alignment horizontal="center" vertical="top"/>
    </xf>
    <xf numFmtId="0" fontId="0" fillId="13" borderId="0" xfId="0" applyFill="1" applyAlignment="1">
      <alignment horizontal="center" vertical="top"/>
    </xf>
    <xf numFmtId="0" fontId="0" fillId="14" borderId="0" xfId="0" applyFill="1" applyAlignment="1">
      <alignment horizontal="center" vertical="top"/>
    </xf>
    <xf numFmtId="0" fontId="6" fillId="0" borderId="5" xfId="0" applyFont="1" applyFill="1" applyBorder="1" applyAlignment="1">
      <alignment horizontal="center" vertical="top" wrapText="1"/>
    </xf>
    <xf numFmtId="0" fontId="10" fillId="3" borderId="5" xfId="0" applyFont="1" applyFill="1" applyBorder="1" applyAlignment="1">
      <alignment horizontal="center" vertical="top" wrapText="1"/>
    </xf>
    <xf numFmtId="0" fontId="10" fillId="0" borderId="5" xfId="0" applyFont="1" applyFill="1" applyBorder="1" applyAlignment="1">
      <alignment horizontal="center" vertical="top" wrapText="1"/>
    </xf>
    <xf numFmtId="165" fontId="6" fillId="0" borderId="5" xfId="0" applyNumberFormat="1" applyFont="1" applyFill="1" applyBorder="1" applyAlignment="1">
      <alignment horizontal="center" vertical="top" wrapText="1"/>
    </xf>
    <xf numFmtId="0" fontId="10" fillId="3" borderId="5" xfId="1" applyFont="1" applyFill="1" applyBorder="1" applyAlignment="1">
      <alignment horizontal="center" vertical="top" wrapText="1"/>
    </xf>
    <xf numFmtId="0" fontId="10" fillId="0" borderId="5" xfId="0" applyFont="1" applyFill="1" applyBorder="1" applyAlignment="1">
      <alignment horizontal="center" vertical="top"/>
    </xf>
    <xf numFmtId="0" fontId="10" fillId="0" borderId="5" xfId="0" applyFont="1" applyFill="1" applyBorder="1" applyAlignment="1">
      <alignment horizontal="left" vertical="top" wrapText="1"/>
    </xf>
    <xf numFmtId="0" fontId="4" fillId="2" borderId="5" xfId="0" applyFont="1" applyFill="1" applyBorder="1" applyAlignment="1">
      <alignment horizontal="center" vertical="center"/>
    </xf>
    <xf numFmtId="0" fontId="10" fillId="2" borderId="5" xfId="0" applyFont="1" applyFill="1" applyBorder="1" applyAlignment="1">
      <alignment horizontal="center" vertical="top" wrapText="1"/>
    </xf>
    <xf numFmtId="0" fontId="45" fillId="3" borderId="5" xfId="1" applyFont="1" applyFill="1" applyBorder="1" applyAlignment="1">
      <alignment horizontal="center" vertical="top" wrapText="1"/>
    </xf>
    <xf numFmtId="0" fontId="47" fillId="0" borderId="0" xfId="0" applyFont="1"/>
    <xf numFmtId="0" fontId="48" fillId="5" borderId="5" xfId="0" applyFont="1" applyFill="1" applyBorder="1" applyAlignment="1">
      <alignment horizontal="center" vertical="top" textRotation="90" wrapText="1"/>
    </xf>
    <xf numFmtId="0" fontId="48" fillId="6" borderId="5" xfId="0" applyNumberFormat="1" applyFont="1" applyFill="1" applyBorder="1" applyAlignment="1">
      <alignment horizontal="center" vertical="top" textRotation="90" wrapText="1"/>
    </xf>
    <xf numFmtId="0" fontId="48" fillId="7" borderId="5" xfId="0" applyFont="1" applyFill="1" applyBorder="1" applyAlignment="1">
      <alignment horizontal="center" vertical="top" textRotation="90" wrapText="1"/>
    </xf>
    <xf numFmtId="0" fontId="48" fillId="8" borderId="5" xfId="0" applyFont="1" applyFill="1" applyBorder="1" applyAlignment="1">
      <alignment horizontal="center" vertical="top" textRotation="90" wrapText="1"/>
    </xf>
    <xf numFmtId="0" fontId="48" fillId="2" borderId="5" xfId="0" applyFont="1" applyFill="1" applyBorder="1" applyAlignment="1">
      <alignment horizontal="center" vertical="top" textRotation="90" wrapText="1"/>
    </xf>
    <xf numFmtId="0" fontId="48" fillId="6" borderId="5" xfId="0" applyFont="1" applyFill="1" applyBorder="1" applyAlignment="1">
      <alignment horizontal="center" vertical="top" textRotation="90" wrapText="1"/>
    </xf>
    <xf numFmtId="0" fontId="48" fillId="8" borderId="4" xfId="0" applyFont="1" applyFill="1" applyBorder="1" applyAlignment="1">
      <alignment horizontal="center" vertical="top" textRotation="90" wrapText="1"/>
    </xf>
    <xf numFmtId="0" fontId="43" fillId="29" borderId="5" xfId="0" applyFont="1" applyFill="1" applyBorder="1" applyAlignment="1">
      <alignment horizontal="center" vertical="top" wrapText="1"/>
    </xf>
    <xf numFmtId="0" fontId="43" fillId="3" borderId="5" xfId="0" applyFont="1" applyFill="1" applyBorder="1" applyAlignment="1">
      <alignment horizontal="center" vertical="top" wrapText="1"/>
    </xf>
    <xf numFmtId="0" fontId="49" fillId="0" borderId="5" xfId="0" applyFont="1" applyBorder="1" applyAlignment="1">
      <alignment horizontal="center" vertical="top" wrapText="1"/>
    </xf>
    <xf numFmtId="0" fontId="40" fillId="0" borderId="5" xfId="2" applyFont="1" applyFill="1" applyBorder="1" applyAlignment="1">
      <alignment horizontal="center" vertical="top" wrapText="1"/>
    </xf>
    <xf numFmtId="0" fontId="43" fillId="5" borderId="5" xfId="0" applyFont="1" applyFill="1" applyBorder="1" applyAlignment="1">
      <alignment horizontal="center" vertical="top" wrapText="1"/>
    </xf>
    <xf numFmtId="0" fontId="49" fillId="8" borderId="5" xfId="0" applyFont="1" applyFill="1" applyBorder="1" applyAlignment="1">
      <alignment horizontal="center" vertical="top" wrapText="1"/>
    </xf>
    <xf numFmtId="0" fontId="49" fillId="2" borderId="5" xfId="0" applyFont="1" applyFill="1" applyBorder="1" applyAlignment="1">
      <alignment horizontal="center" vertical="top" wrapText="1"/>
    </xf>
    <xf numFmtId="0" fontId="49" fillId="5" borderId="5" xfId="0" applyFont="1" applyFill="1" applyBorder="1" applyAlignment="1">
      <alignment horizontal="center" vertical="top" wrapText="1"/>
    </xf>
    <xf numFmtId="0" fontId="49" fillId="6" borderId="5" xfId="0" applyFont="1" applyFill="1" applyBorder="1" applyAlignment="1">
      <alignment horizontal="center" vertical="top" wrapText="1"/>
    </xf>
    <xf numFmtId="0" fontId="49" fillId="7" borderId="5" xfId="0" applyFont="1" applyFill="1" applyBorder="1" applyAlignment="1">
      <alignment horizontal="center" vertical="top" wrapText="1"/>
    </xf>
    <xf numFmtId="0" fontId="49" fillId="9" borderId="5" xfId="0" applyFont="1" applyFill="1" applyBorder="1" applyAlignment="1">
      <alignment horizontal="center" vertical="top" wrapText="1"/>
    </xf>
    <xf numFmtId="0" fontId="49" fillId="10" borderId="5" xfId="0" applyFont="1" applyFill="1" applyBorder="1" applyAlignment="1">
      <alignment horizontal="center" vertical="top" wrapText="1"/>
    </xf>
    <xf numFmtId="0" fontId="49" fillId="3" borderId="5" xfId="0" applyFont="1" applyFill="1" applyBorder="1" applyAlignment="1">
      <alignment horizontal="center" vertical="top" wrapText="1"/>
    </xf>
    <xf numFmtId="0" fontId="43" fillId="0" borderId="5" xfId="0" applyFont="1" applyBorder="1" applyAlignment="1">
      <alignment horizontal="center" vertical="top" wrapText="1"/>
    </xf>
    <xf numFmtId="0" fontId="43" fillId="3" borderId="3" xfId="0" applyFont="1" applyFill="1" applyBorder="1" applyAlignment="1">
      <alignment horizontal="center" vertical="top" wrapText="1"/>
    </xf>
    <xf numFmtId="0" fontId="46" fillId="4" borderId="5" xfId="0" applyFont="1" applyFill="1" applyBorder="1" applyAlignment="1">
      <alignment horizontal="center" vertical="top" wrapText="1"/>
    </xf>
    <xf numFmtId="0" fontId="48" fillId="4" borderId="5" xfId="0" applyFont="1" applyFill="1" applyBorder="1" applyAlignment="1">
      <alignment horizontal="center" vertical="top" wrapText="1"/>
    </xf>
    <xf numFmtId="0" fontId="50" fillId="4" borderId="5" xfId="0" applyFont="1" applyFill="1" applyBorder="1" applyAlignment="1">
      <alignment horizontal="center" vertical="top" wrapText="1"/>
    </xf>
    <xf numFmtId="0" fontId="48" fillId="4" borderId="5" xfId="2" applyFont="1" applyFill="1" applyBorder="1" applyAlignment="1">
      <alignment horizontal="center" vertical="top" wrapText="1"/>
    </xf>
    <xf numFmtId="0" fontId="43" fillId="0" borderId="0" xfId="0" applyFont="1" applyFill="1" applyBorder="1" applyAlignment="1">
      <alignment horizontal="center" vertical="top" wrapText="1"/>
    </xf>
    <xf numFmtId="0" fontId="40" fillId="0" borderId="0" xfId="0" applyFont="1" applyBorder="1" applyAlignment="1">
      <alignment horizontal="left" vertical="top" wrapText="1"/>
    </xf>
    <xf numFmtId="0" fontId="49" fillId="0" borderId="0" xfId="0" applyFont="1" applyBorder="1" applyAlignment="1">
      <alignment horizontal="center" vertical="top" wrapText="1"/>
    </xf>
    <xf numFmtId="0" fontId="40" fillId="0" borderId="0" xfId="0" applyFont="1" applyBorder="1" applyAlignment="1">
      <alignment horizontal="center" vertical="top" wrapText="1"/>
    </xf>
    <xf numFmtId="0" fontId="47" fillId="0" borderId="0" xfId="0" applyFont="1" applyBorder="1"/>
    <xf numFmtId="0" fontId="49" fillId="17" borderId="5" xfId="0" applyFont="1" applyFill="1" applyBorder="1" applyAlignment="1">
      <alignment horizontal="center" vertical="top" wrapText="1"/>
    </xf>
    <xf numFmtId="0" fontId="49" fillId="33" borderId="5" xfId="0" applyFont="1" applyFill="1" applyBorder="1" applyAlignment="1">
      <alignment horizontal="center" vertical="top" wrapText="1"/>
    </xf>
    <xf numFmtId="0" fontId="49" fillId="25" borderId="5" xfId="0" applyFont="1" applyFill="1" applyBorder="1" applyAlignment="1">
      <alignment horizontal="center" vertical="top" wrapText="1"/>
    </xf>
    <xf numFmtId="0" fontId="49" fillId="27" borderId="5" xfId="0" applyFont="1" applyFill="1" applyBorder="1" applyAlignment="1">
      <alignment horizontal="center" vertical="top" wrapText="1"/>
    </xf>
    <xf numFmtId="0" fontId="5" fillId="27" borderId="4" xfId="2" applyFont="1" applyFill="1" applyBorder="1" applyAlignment="1">
      <alignment horizontal="center" vertical="top" wrapText="1"/>
    </xf>
    <xf numFmtId="0" fontId="5" fillId="27" borderId="3" xfId="2" applyFont="1" applyFill="1" applyBorder="1" applyAlignment="1">
      <alignment horizontal="center" vertical="top" wrapText="1"/>
    </xf>
    <xf numFmtId="0" fontId="5" fillId="27" borderId="4" xfId="0" applyFont="1" applyFill="1" applyBorder="1" applyAlignment="1">
      <alignment horizontal="center" vertical="top" wrapText="1"/>
    </xf>
    <xf numFmtId="0" fontId="3" fillId="3" borderId="0" xfId="0" applyFont="1" applyFill="1" applyAlignment="1">
      <alignment horizontal="center" vertical="top"/>
    </xf>
    <xf numFmtId="0" fontId="3" fillId="14" borderId="0" xfId="0" applyFont="1" applyFill="1" applyAlignment="1">
      <alignment horizontal="center" vertical="top"/>
    </xf>
    <xf numFmtId="0" fontId="5" fillId="0" borderId="5" xfId="1642" applyFont="1" applyFill="1" applyBorder="1" applyAlignment="1">
      <alignment horizontal="center" vertical="top" wrapText="1"/>
    </xf>
    <xf numFmtId="0" fontId="11" fillId="33" borderId="5" xfId="0" applyFont="1" applyFill="1" applyBorder="1" applyAlignment="1">
      <alignment horizontal="center" vertical="top" wrapText="1"/>
    </xf>
    <xf numFmtId="0" fontId="51" fillId="33" borderId="0" xfId="0" applyFont="1" applyFill="1" applyAlignment="1">
      <alignment horizontal="center" vertical="top"/>
    </xf>
    <xf numFmtId="0" fontId="18" fillId="27" borderId="5" xfId="0" applyFont="1" applyFill="1" applyBorder="1" applyAlignment="1">
      <alignment horizontal="center" vertical="top" textRotation="90" wrapText="1"/>
    </xf>
    <xf numFmtId="0" fontId="11" fillId="27" borderId="3" xfId="4" applyFont="1" applyFill="1" applyBorder="1" applyAlignment="1">
      <alignment horizontal="center" vertical="top" wrapText="1"/>
    </xf>
    <xf numFmtId="0" fontId="0" fillId="27" borderId="0" xfId="0" applyFill="1" applyAlignment="1">
      <alignment horizontal="center" vertical="top"/>
    </xf>
    <xf numFmtId="0" fontId="18" fillId="32" borderId="5" xfId="0" applyNumberFormat="1" applyFont="1" applyFill="1" applyBorder="1" applyAlignment="1">
      <alignment horizontal="center" vertical="top" textRotation="90" wrapText="1"/>
    </xf>
    <xf numFmtId="0" fontId="5" fillId="32" borderId="5" xfId="0" applyFont="1" applyFill="1" applyBorder="1" applyAlignment="1">
      <alignment horizontal="center" vertical="top" wrapText="1"/>
    </xf>
    <xf numFmtId="0" fontId="43" fillId="32" borderId="5" xfId="0" applyFont="1" applyFill="1" applyBorder="1" applyAlignment="1">
      <alignment horizontal="center" vertical="top" wrapText="1"/>
    </xf>
    <xf numFmtId="0" fontId="5" fillId="32" borderId="3" xfId="0" applyFont="1" applyFill="1" applyBorder="1" applyAlignment="1">
      <alignment horizontal="center" vertical="top" wrapText="1"/>
    </xf>
    <xf numFmtId="0" fontId="0" fillId="32" borderId="0" xfId="0" applyFill="1" applyAlignment="1">
      <alignment horizontal="center" vertical="top"/>
    </xf>
    <xf numFmtId="0" fontId="18" fillId="28" borderId="5" xfId="0" applyFont="1" applyFill="1" applyBorder="1" applyAlignment="1">
      <alignment horizontal="center" vertical="top" textRotation="90" wrapText="1"/>
    </xf>
    <xf numFmtId="0" fontId="5" fillId="28" borderId="5" xfId="0" applyFont="1" applyFill="1" applyBorder="1" applyAlignment="1">
      <alignment horizontal="center" vertical="top" wrapText="1"/>
    </xf>
    <xf numFmtId="0" fontId="43" fillId="28" borderId="5" xfId="0" applyFont="1" applyFill="1" applyBorder="1" applyAlignment="1">
      <alignment horizontal="center" vertical="top" wrapText="1"/>
    </xf>
    <xf numFmtId="0" fontId="11" fillId="28" borderId="5" xfId="0" applyFont="1" applyFill="1" applyBorder="1" applyAlignment="1">
      <alignment horizontal="center" vertical="top" wrapText="1"/>
    </xf>
    <xf numFmtId="0" fontId="49" fillId="28" borderId="5" xfId="0" applyFont="1" applyFill="1" applyBorder="1" applyAlignment="1">
      <alignment horizontal="center" vertical="top" wrapText="1"/>
    </xf>
    <xf numFmtId="0" fontId="5" fillId="28" borderId="3" xfId="0" applyFont="1" applyFill="1" applyBorder="1" applyAlignment="1">
      <alignment horizontal="center" vertical="top" wrapText="1"/>
    </xf>
    <xf numFmtId="0" fontId="0" fillId="28" borderId="0" xfId="0" applyFill="1" applyAlignment="1">
      <alignment horizontal="center" vertical="top"/>
    </xf>
    <xf numFmtId="0" fontId="18" fillId="33" borderId="5" xfId="0" applyFont="1" applyFill="1" applyBorder="1" applyAlignment="1">
      <alignment horizontal="center" vertical="top" textRotation="90" wrapText="1"/>
    </xf>
    <xf numFmtId="0" fontId="5" fillId="33" borderId="5" xfId="0" applyFont="1" applyFill="1" applyBorder="1" applyAlignment="1">
      <alignment horizontal="center" vertical="top"/>
    </xf>
    <xf numFmtId="0" fontId="5" fillId="33" borderId="5" xfId="0" applyFont="1" applyFill="1" applyBorder="1" applyAlignment="1">
      <alignment horizontal="center" vertical="top" wrapText="1"/>
    </xf>
    <xf numFmtId="0" fontId="5" fillId="33" borderId="6" xfId="0" applyFont="1" applyFill="1" applyBorder="1" applyAlignment="1">
      <alignment horizontal="center" vertical="top"/>
    </xf>
    <xf numFmtId="0" fontId="5" fillId="33" borderId="3" xfId="0" applyFont="1" applyFill="1" applyBorder="1" applyAlignment="1">
      <alignment horizontal="center" vertical="top" wrapText="1"/>
    </xf>
    <xf numFmtId="0" fontId="0" fillId="33" borderId="0" xfId="0" applyFill="1" applyAlignment="1">
      <alignment horizontal="center" vertical="top"/>
    </xf>
    <xf numFmtId="0" fontId="6" fillId="0" borderId="5" xfId="1642" applyFont="1" applyFill="1" applyBorder="1" applyAlignment="1">
      <alignment horizontal="center" vertical="top" wrapText="1"/>
    </xf>
    <xf numFmtId="0" fontId="11" fillId="28" borderId="3" xfId="0" applyFont="1" applyFill="1" applyBorder="1" applyAlignment="1">
      <alignment horizontal="center" vertical="top" wrapText="1"/>
    </xf>
    <xf numFmtId="0" fontId="11" fillId="27" borderId="3" xfId="0" applyFont="1" applyFill="1" applyBorder="1" applyAlignment="1">
      <alignment horizontal="center" vertical="top" wrapText="1"/>
    </xf>
    <xf numFmtId="0" fontId="11" fillId="11" borderId="3" xfId="0" applyFont="1" applyFill="1" applyBorder="1" applyAlignment="1">
      <alignment horizontal="center" vertical="top" wrapText="1"/>
    </xf>
    <xf numFmtId="0" fontId="11" fillId="17" borderId="3" xfId="0" applyFont="1" applyFill="1" applyBorder="1" applyAlignment="1">
      <alignment horizontal="center" vertical="top" wrapText="1"/>
    </xf>
    <xf numFmtId="0" fontId="11" fillId="9" borderId="3" xfId="0" applyFont="1" applyFill="1" applyBorder="1" applyAlignment="1">
      <alignment horizontal="center" vertical="top" wrapText="1"/>
    </xf>
    <xf numFmtId="0" fontId="5" fillId="6" borderId="5" xfId="0" applyFont="1" applyFill="1" applyBorder="1" applyAlignment="1">
      <alignment horizontal="center" vertical="top" wrapText="1"/>
    </xf>
    <xf numFmtId="0" fontId="5" fillId="7" borderId="5" xfId="0" applyFont="1" applyFill="1" applyBorder="1" applyAlignment="1">
      <alignment horizontal="center" vertical="top" wrapText="1"/>
    </xf>
    <xf numFmtId="0" fontId="5" fillId="0" borderId="3" xfId="0" applyFont="1" applyFill="1" applyBorder="1" applyAlignment="1">
      <alignment horizontal="center" vertical="top" wrapText="1"/>
    </xf>
    <xf numFmtId="0" fontId="11" fillId="0" borderId="3" xfId="0" applyFont="1" applyFill="1" applyBorder="1" applyAlignment="1">
      <alignment horizontal="center" vertical="top" wrapText="1"/>
    </xf>
    <xf numFmtId="0" fontId="11" fillId="3" borderId="3" xfId="0" applyFont="1" applyFill="1" applyBorder="1" applyAlignment="1">
      <alignment horizontal="center" vertical="top" wrapText="1"/>
    </xf>
    <xf numFmtId="0" fontId="18" fillId="0" borderId="0" xfId="2" applyFont="1" applyFill="1" applyBorder="1" applyAlignment="1">
      <alignment horizontal="left" vertical="top" wrapText="1"/>
    </xf>
    <xf numFmtId="0" fontId="18" fillId="0" borderId="0" xfId="2" applyFont="1" applyFill="1" applyBorder="1" applyAlignment="1">
      <alignment horizontal="center" vertical="top" wrapText="1"/>
    </xf>
    <xf numFmtId="49" fontId="12" fillId="0" borderId="0" xfId="0" applyNumberFormat="1" applyFont="1" applyFill="1" applyBorder="1" applyAlignment="1">
      <alignment horizontal="center" vertical="center" wrapText="1"/>
    </xf>
    <xf numFmtId="0" fontId="0" fillId="0" borderId="0" xfId="0" applyFill="1"/>
    <xf numFmtId="0" fontId="28" fillId="0" borderId="0" xfId="0" applyFont="1" applyFill="1" applyBorder="1" applyAlignment="1">
      <alignment horizontal="left" vertical="top" wrapText="1"/>
    </xf>
    <xf numFmtId="0" fontId="0" fillId="0" borderId="0" xfId="0" applyFill="1" applyBorder="1"/>
    <xf numFmtId="0" fontId="5" fillId="0" borderId="3" xfId="0" applyFont="1" applyFill="1" applyBorder="1" applyAlignment="1">
      <alignment horizontal="center" vertical="top" wrapText="1"/>
    </xf>
    <xf numFmtId="0" fontId="11" fillId="0" borderId="3" xfId="0" applyFont="1" applyFill="1" applyBorder="1" applyAlignment="1">
      <alignment horizontal="center" vertical="top" wrapText="1"/>
    </xf>
    <xf numFmtId="0" fontId="11" fillId="3" borderId="3" xfId="0" applyFont="1" applyFill="1" applyBorder="1" applyAlignment="1">
      <alignment horizontal="center" vertical="top" wrapText="1"/>
    </xf>
    <xf numFmtId="0" fontId="5" fillId="0" borderId="3" xfId="0" applyFont="1" applyFill="1" applyBorder="1" applyAlignment="1">
      <alignment horizontal="center" vertical="top" wrapText="1"/>
    </xf>
    <xf numFmtId="0" fontId="11" fillId="3" borderId="3" xfId="0" applyFont="1" applyFill="1" applyBorder="1" applyAlignment="1">
      <alignment horizontal="center" vertical="top" wrapText="1"/>
    </xf>
    <xf numFmtId="0" fontId="7" fillId="3" borderId="0" xfId="0" applyFont="1" applyFill="1" applyAlignment="1">
      <alignment horizontal="center" vertical="top" wrapText="1"/>
    </xf>
    <xf numFmtId="0" fontId="5" fillId="3" borderId="3" xfId="0" applyFont="1" applyFill="1" applyBorder="1" applyAlignment="1">
      <alignment horizontal="center" vertical="top" wrapText="1"/>
    </xf>
    <xf numFmtId="0" fontId="5" fillId="3" borderId="4" xfId="0" applyFont="1" applyFill="1" applyBorder="1" applyAlignment="1">
      <alignment horizontal="center" vertical="top" wrapText="1"/>
    </xf>
    <xf numFmtId="0" fontId="6" fillId="34" borderId="5" xfId="0" applyFont="1" applyFill="1" applyBorder="1" applyAlignment="1">
      <alignment horizontal="center" vertical="top" wrapText="1"/>
    </xf>
    <xf numFmtId="0" fontId="6" fillId="34" borderId="5" xfId="4" applyFont="1" applyFill="1" applyBorder="1" applyAlignment="1">
      <alignment horizontal="center" vertical="top" wrapText="1"/>
    </xf>
    <xf numFmtId="0" fontId="16" fillId="34" borderId="5" xfId="1" applyFill="1" applyBorder="1" applyAlignment="1">
      <alignment horizontal="center" vertical="top" wrapText="1"/>
    </xf>
    <xf numFmtId="0" fontId="10" fillId="34" borderId="5" xfId="0" applyFont="1" applyFill="1" applyBorder="1" applyAlignment="1">
      <alignment horizontal="center" vertical="top" wrapText="1"/>
    </xf>
    <xf numFmtId="0" fontId="43" fillId="34" borderId="3" xfId="0" applyFont="1" applyFill="1" applyBorder="1" applyAlignment="1">
      <alignment horizontal="center" vertical="top" wrapText="1"/>
    </xf>
    <xf numFmtId="0" fontId="43" fillId="34" borderId="5" xfId="0" applyFont="1" applyFill="1" applyBorder="1" applyAlignment="1">
      <alignment horizontal="center" vertical="top" wrapText="1"/>
    </xf>
    <xf numFmtId="0" fontId="5" fillId="34" borderId="5" xfId="0" applyFont="1" applyFill="1" applyBorder="1" applyAlignment="1">
      <alignment horizontal="center" vertical="top" wrapText="1"/>
    </xf>
    <xf numFmtId="0" fontId="53" fillId="34" borderId="0" xfId="1" applyFont="1" applyFill="1" applyAlignment="1">
      <alignment horizontal="center" vertical="center" wrapText="1"/>
    </xf>
    <xf numFmtId="0" fontId="4" fillId="2" borderId="5" xfId="0" applyFont="1" applyFill="1" applyBorder="1" applyAlignment="1">
      <alignment horizontal="center" vertical="top"/>
    </xf>
    <xf numFmtId="0" fontId="4" fillId="2" borderId="5" xfId="0" applyFont="1" applyFill="1" applyBorder="1" applyAlignment="1">
      <alignment horizontal="center"/>
    </xf>
    <xf numFmtId="0" fontId="8" fillId="2" borderId="5" xfId="0" applyFont="1" applyFill="1" applyBorder="1" applyAlignment="1">
      <alignment horizontal="center" vertical="top"/>
    </xf>
    <xf numFmtId="0" fontId="8"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6" fillId="3" borderId="8" xfId="0" applyFont="1" applyFill="1" applyBorder="1"/>
    <xf numFmtId="0" fontId="6" fillId="3" borderId="6" xfId="0" applyFont="1" applyFill="1" applyBorder="1"/>
    <xf numFmtId="0" fontId="6" fillId="3" borderId="0" xfId="0" applyFont="1" applyFill="1" applyAlignment="1">
      <alignment horizontal="center"/>
    </xf>
    <xf numFmtId="0" fontId="6" fillId="3" borderId="0" xfId="0" applyFont="1" applyFill="1"/>
    <xf numFmtId="0" fontId="6" fillId="0" borderId="0" xfId="0" applyFont="1" applyFill="1"/>
    <xf numFmtId="0" fontId="10" fillId="0" borderId="5" xfId="1642" applyFont="1" applyFill="1" applyBorder="1" applyAlignment="1">
      <alignment horizontal="center" vertical="top" wrapText="1"/>
    </xf>
    <xf numFmtId="0" fontId="6" fillId="2" borderId="5" xfId="0" applyFont="1" applyFill="1" applyBorder="1" applyAlignment="1">
      <alignment horizontal="center"/>
    </xf>
    <xf numFmtId="0" fontId="6" fillId="3" borderId="0" xfId="0" applyFont="1" applyFill="1" applyAlignment="1">
      <alignment wrapText="1"/>
    </xf>
    <xf numFmtId="0" fontId="10" fillId="0" borderId="5" xfId="1639" applyFont="1" applyFill="1" applyBorder="1" applyAlignment="1">
      <alignment horizontal="center" vertical="top" wrapText="1"/>
    </xf>
    <xf numFmtId="0" fontId="6" fillId="2" borderId="0" xfId="0" applyFont="1" applyFill="1"/>
    <xf numFmtId="0" fontId="6" fillId="0" borderId="6" xfId="0" applyFont="1" applyFill="1" applyBorder="1"/>
    <xf numFmtId="0" fontId="6" fillId="2" borderId="5" xfId="0" applyFont="1" applyFill="1" applyBorder="1"/>
    <xf numFmtId="0" fontId="8" fillId="2" borderId="5" xfId="0" applyNumberFormat="1" applyFont="1" applyFill="1" applyBorder="1" applyAlignment="1">
      <alignment horizontal="center" vertical="top" wrapText="1"/>
    </xf>
    <xf numFmtId="0" fontId="6" fillId="0" borderId="4" xfId="0" applyFont="1" applyFill="1" applyBorder="1" applyAlignment="1">
      <alignment horizontal="center" vertical="top" wrapText="1"/>
    </xf>
    <xf numFmtId="0" fontId="10" fillId="0" borderId="4" xfId="1639" applyFont="1" applyFill="1" applyBorder="1" applyAlignment="1">
      <alignment horizontal="center" vertical="top" wrapText="1"/>
    </xf>
    <xf numFmtId="0" fontId="10" fillId="0" borderId="3" xfId="0" applyFont="1" applyFill="1" applyBorder="1" applyAlignment="1">
      <alignment horizontal="left" vertical="top" wrapText="1"/>
    </xf>
    <xf numFmtId="0" fontId="10" fillId="0" borderId="3" xfId="0" applyFont="1" applyFill="1" applyBorder="1" applyAlignment="1">
      <alignment horizontal="center" vertical="top" wrapText="1"/>
    </xf>
    <xf numFmtId="0" fontId="6" fillId="0" borderId="0" xfId="0" applyFont="1" applyAlignment="1">
      <alignment horizontal="center" vertical="top" wrapText="1"/>
    </xf>
    <xf numFmtId="0" fontId="22" fillId="31" borderId="5" xfId="0" applyFont="1" applyFill="1" applyBorder="1" applyAlignment="1">
      <alignment horizontal="center" vertical="top" wrapText="1"/>
    </xf>
    <xf numFmtId="0" fontId="6" fillId="31" borderId="0" xfId="1" applyFont="1" applyFill="1" applyAlignment="1">
      <alignment horizontal="center" vertical="top" wrapText="1"/>
    </xf>
    <xf numFmtId="0" fontId="6" fillId="10" borderId="0" xfId="0" applyFont="1" applyFill="1"/>
    <xf numFmtId="0" fontId="6" fillId="18" borderId="0" xfId="0" applyFont="1" applyFill="1"/>
    <xf numFmtId="0" fontId="6" fillId="19" borderId="0" xfId="0" applyFont="1" applyFill="1"/>
    <xf numFmtId="0" fontId="6" fillId="17" borderId="0" xfId="0" applyFont="1" applyFill="1"/>
    <xf numFmtId="0" fontId="10" fillId="15" borderId="0" xfId="0" applyFont="1" applyFill="1"/>
    <xf numFmtId="0" fontId="6" fillId="20" borderId="0" xfId="0" applyFont="1" applyFill="1"/>
    <xf numFmtId="0" fontId="24" fillId="3" borderId="5" xfId="1" applyFont="1" applyFill="1" applyBorder="1" applyAlignment="1">
      <alignment horizontal="center" vertical="top" wrapText="1"/>
    </xf>
    <xf numFmtId="0" fontId="24" fillId="34" borderId="5" xfId="1" applyFont="1" applyFill="1" applyBorder="1" applyAlignment="1">
      <alignment horizontal="center" vertical="top" wrapText="1"/>
    </xf>
    <xf numFmtId="0" fontId="24" fillId="0" borderId="5" xfId="1" applyFont="1" applyFill="1" applyBorder="1" applyAlignment="1">
      <alignment horizontal="center" vertical="top" wrapText="1"/>
    </xf>
    <xf numFmtId="0" fontId="22" fillId="0" borderId="5" xfId="0" applyFont="1" applyBorder="1" applyAlignment="1">
      <alignment horizontal="center" vertical="top" wrapText="1"/>
    </xf>
    <xf numFmtId="0" fontId="10" fillId="35" borderId="5" xfId="2" applyFont="1" applyFill="1" applyBorder="1" applyAlignment="1">
      <alignment horizontal="center" vertical="top" wrapText="1"/>
    </xf>
    <xf numFmtId="0" fontId="10" fillId="35" borderId="5" xfId="0" applyFont="1" applyFill="1" applyBorder="1" applyAlignment="1">
      <alignment horizontal="center" vertical="top" wrapText="1"/>
    </xf>
    <xf numFmtId="0" fontId="6" fillId="35" borderId="5" xfId="0" applyFont="1" applyFill="1" applyBorder="1" applyAlignment="1">
      <alignment horizontal="center" vertical="top" wrapText="1"/>
    </xf>
    <xf numFmtId="49" fontId="6" fillId="20" borderId="5" xfId="0" applyNumberFormat="1" applyFont="1" applyFill="1" applyBorder="1" applyAlignment="1">
      <alignment vertical="top" wrapText="1"/>
    </xf>
    <xf numFmtId="0" fontId="10" fillId="20" borderId="5" xfId="4" applyFont="1" applyFill="1" applyBorder="1" applyAlignment="1">
      <alignment horizontal="center" vertical="top" wrapText="1"/>
    </xf>
    <xf numFmtId="0" fontId="6" fillId="20" borderId="0" xfId="0" applyFont="1" applyFill="1" applyAlignment="1">
      <alignment horizontal="center" vertical="top" wrapText="1"/>
    </xf>
    <xf numFmtId="49" fontId="6" fillId="20" borderId="5" xfId="0" applyNumberFormat="1" applyFont="1" applyFill="1" applyBorder="1" applyAlignment="1">
      <alignment horizontal="center" vertical="top" wrapText="1"/>
    </xf>
    <xf numFmtId="0" fontId="0" fillId="0" borderId="5" xfId="0" applyBorder="1" applyAlignment="1">
      <alignment horizontal="center" vertical="top"/>
    </xf>
    <xf numFmtId="0" fontId="14" fillId="0" borderId="3" xfId="0" applyFont="1" applyFill="1" applyBorder="1" applyAlignment="1">
      <alignment horizontal="center" vertical="top"/>
    </xf>
    <xf numFmtId="0" fontId="18" fillId="33" borderId="3" xfId="0" applyFont="1" applyFill="1" applyBorder="1" applyAlignment="1">
      <alignment horizontal="center" vertical="top"/>
    </xf>
    <xf numFmtId="0" fontId="14" fillId="33" borderId="3" xfId="0" applyFont="1" applyFill="1" applyBorder="1" applyAlignment="1">
      <alignment horizontal="center" vertical="top" wrapText="1"/>
    </xf>
    <xf numFmtId="0" fontId="18" fillId="33" borderId="3" xfId="0" applyFont="1" applyFill="1" applyBorder="1" applyAlignment="1">
      <alignment horizontal="center" vertical="top" wrapText="1"/>
    </xf>
    <xf numFmtId="0" fontId="21" fillId="33" borderId="3" xfId="0" applyFont="1" applyFill="1" applyBorder="1" applyAlignment="1">
      <alignment horizontal="center" vertical="top"/>
    </xf>
    <xf numFmtId="0" fontId="6" fillId="18" borderId="0" xfId="0" applyFont="1" applyFill="1" applyAlignment="1">
      <alignment horizontal="center" vertical="center"/>
    </xf>
    <xf numFmtId="0" fontId="11" fillId="17" borderId="5" xfId="0" applyFont="1" applyFill="1" applyBorder="1" applyAlignment="1">
      <alignment horizontal="center" vertical="center" wrapText="1"/>
    </xf>
    <xf numFmtId="165" fontId="6" fillId="36" borderId="5" xfId="0" applyNumberFormat="1" applyFont="1" applyFill="1" applyBorder="1" applyAlignment="1">
      <alignment horizontal="center" vertical="center" wrapText="1"/>
    </xf>
    <xf numFmtId="165" fontId="6" fillId="17" borderId="5" xfId="0" applyNumberFormat="1" applyFont="1" applyFill="1" applyBorder="1" applyAlignment="1">
      <alignment horizontal="center" vertical="center" wrapText="1"/>
    </xf>
    <xf numFmtId="0" fontId="6" fillId="17" borderId="0" xfId="0" applyFont="1" applyFill="1" applyAlignment="1">
      <alignment vertical="center"/>
    </xf>
    <xf numFmtId="49" fontId="12" fillId="0" borderId="0" xfId="0" applyNumberFormat="1" applyFont="1" applyFill="1" applyBorder="1" applyAlignment="1">
      <alignment horizontal="center" vertical="center" wrapText="1"/>
    </xf>
    <xf numFmtId="165" fontId="10" fillId="17" borderId="5" xfId="0" applyNumberFormat="1" applyFont="1" applyFill="1" applyBorder="1" applyAlignment="1">
      <alignment horizontal="center" vertical="center" wrapText="1"/>
    </xf>
    <xf numFmtId="0" fontId="0" fillId="0" borderId="4" xfId="0" applyBorder="1" applyAlignment="1">
      <alignment horizontal="center" vertical="top"/>
    </xf>
    <xf numFmtId="0" fontId="0" fillId="0" borderId="0" xfId="0" applyFill="1" applyBorder="1" applyAlignment="1">
      <alignment horizontal="center" vertical="top"/>
    </xf>
    <xf numFmtId="0" fontId="5" fillId="0" borderId="0" xfId="0" applyFont="1" applyFill="1" applyBorder="1" applyAlignment="1">
      <alignment horizontal="center" vertical="top" wrapText="1"/>
    </xf>
    <xf numFmtId="0" fontId="14" fillId="0" borderId="0" xfId="0" applyFont="1" applyFill="1" applyBorder="1" applyAlignment="1">
      <alignment horizontal="center" vertical="top" wrapText="1"/>
    </xf>
    <xf numFmtId="0" fontId="3" fillId="0" borderId="0" xfId="0" applyFont="1" applyFill="1" applyBorder="1" applyAlignment="1">
      <alignment horizontal="center" vertical="top"/>
    </xf>
    <xf numFmtId="0" fontId="11" fillId="0" borderId="0" xfId="0" applyFont="1" applyFill="1" applyBorder="1" applyAlignment="1">
      <alignment horizontal="center" vertical="top" wrapText="1"/>
    </xf>
    <xf numFmtId="0" fontId="0" fillId="0" borderId="0" xfId="0" applyBorder="1" applyAlignment="1">
      <alignment horizontal="center" vertical="top"/>
    </xf>
    <xf numFmtId="0" fontId="5" fillId="3" borderId="0" xfId="0" applyFont="1" applyFill="1" applyBorder="1" applyAlignment="1">
      <alignment horizontal="center" vertical="top"/>
    </xf>
    <xf numFmtId="0" fontId="5" fillId="0" borderId="0" xfId="0" applyFont="1" applyFill="1" applyBorder="1" applyAlignment="1">
      <alignment horizontal="center" vertical="top"/>
    </xf>
    <xf numFmtId="0" fontId="0" fillId="3" borderId="0" xfId="0" applyFill="1" applyBorder="1" applyAlignment="1">
      <alignment horizontal="center" vertical="top"/>
    </xf>
    <xf numFmtId="0" fontId="3" fillId="3" borderId="0" xfId="0" applyFont="1" applyFill="1" applyBorder="1" applyAlignment="1">
      <alignment horizontal="center" vertical="top"/>
    </xf>
    <xf numFmtId="0" fontId="5" fillId="0" borderId="0" xfId="0" applyFont="1" applyFill="1" applyBorder="1" applyAlignment="1">
      <alignment horizontal="center" vertical="top" wrapText="1" shrinkToFit="1"/>
    </xf>
    <xf numFmtId="0" fontId="5" fillId="3" borderId="0" xfId="0" applyFont="1" applyFill="1" applyBorder="1" applyAlignment="1">
      <alignment horizontal="center" vertical="top" wrapText="1"/>
    </xf>
    <xf numFmtId="0" fontId="17" fillId="0" borderId="0" xfId="0" applyFont="1" applyFill="1" applyBorder="1" applyAlignment="1">
      <alignment horizontal="center" vertical="top"/>
    </xf>
    <xf numFmtId="0" fontId="11" fillId="0" borderId="0" xfId="1" applyFont="1" applyFill="1" applyBorder="1" applyAlignment="1" applyProtection="1">
      <alignment horizontal="center" vertical="top" wrapText="1"/>
    </xf>
    <xf numFmtId="0" fontId="11" fillId="3" borderId="0" xfId="2" applyFont="1" applyFill="1" applyBorder="1" applyAlignment="1">
      <alignment horizontal="center" vertical="top" wrapText="1"/>
    </xf>
    <xf numFmtId="0" fontId="18" fillId="3" borderId="0" xfId="0" applyFont="1" applyFill="1" applyBorder="1" applyAlignment="1">
      <alignment horizontal="center" vertical="top"/>
    </xf>
    <xf numFmtId="0" fontId="18" fillId="0" borderId="0" xfId="0" applyFont="1" applyFill="1" applyBorder="1" applyAlignment="1">
      <alignment horizontal="center" vertical="top"/>
    </xf>
    <xf numFmtId="0" fontId="5" fillId="20" borderId="3" xfId="0" applyFont="1" applyFill="1" applyBorder="1" applyAlignment="1">
      <alignment horizontal="center" vertical="top" wrapText="1"/>
    </xf>
    <xf numFmtId="0" fontId="13" fillId="0" borderId="0" xfId="0" applyFont="1" applyFill="1"/>
    <xf numFmtId="0" fontId="27" fillId="0" borderId="0" xfId="0" applyFont="1" applyFill="1"/>
    <xf numFmtId="49" fontId="29" fillId="0" borderId="0" xfId="0" applyNumberFormat="1"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22" xfId="0" applyFont="1" applyFill="1" applyBorder="1" applyAlignment="1">
      <alignment horizontal="center" vertical="center"/>
    </xf>
    <xf numFmtId="0" fontId="30" fillId="0" borderId="22" xfId="0" applyFont="1" applyFill="1" applyBorder="1" applyAlignment="1">
      <alignment horizontal="center" vertical="center" wrapText="1"/>
    </xf>
    <xf numFmtId="0" fontId="12" fillId="0" borderId="22" xfId="0" applyNumberFormat="1" applyFont="1" applyFill="1" applyBorder="1" applyAlignment="1">
      <alignment horizontal="center" vertical="center" wrapText="1"/>
    </xf>
    <xf numFmtId="0" fontId="12" fillId="0" borderId="5" xfId="0" applyFont="1" applyFill="1" applyBorder="1" applyAlignment="1">
      <alignment horizontal="center" vertical="center"/>
    </xf>
    <xf numFmtId="0" fontId="31" fillId="0" borderId="22" xfId="0" applyFont="1" applyFill="1" applyBorder="1" applyAlignment="1">
      <alignment horizontal="center" vertical="center"/>
    </xf>
    <xf numFmtId="0" fontId="5" fillId="0" borderId="3" xfId="0" applyFont="1" applyFill="1" applyBorder="1" applyAlignment="1">
      <alignment horizontal="center" vertical="top" wrapText="1"/>
    </xf>
    <xf numFmtId="0" fontId="5" fillId="3" borderId="3" xfId="0" applyFont="1" applyFill="1" applyBorder="1" applyAlignment="1">
      <alignment horizontal="center" vertical="top"/>
    </xf>
    <xf numFmtId="0" fontId="6" fillId="3" borderId="3" xfId="0" applyFont="1" applyFill="1" applyBorder="1" applyAlignment="1">
      <alignment horizontal="center" vertical="top" wrapText="1"/>
    </xf>
    <xf numFmtId="0" fontId="11" fillId="3" borderId="3" xfId="0" applyFont="1" applyFill="1" applyBorder="1" applyAlignment="1">
      <alignment horizontal="center" vertical="top" wrapText="1"/>
    </xf>
    <xf numFmtId="0" fontId="5" fillId="3" borderId="3" xfId="0" applyFont="1" applyFill="1" applyBorder="1" applyAlignment="1">
      <alignment horizontal="center" vertical="top" wrapText="1"/>
    </xf>
    <xf numFmtId="0" fontId="11" fillId="0" borderId="3" xfId="0" applyFont="1" applyFill="1" applyBorder="1" applyAlignment="1">
      <alignment horizontal="center" vertical="top" wrapText="1"/>
    </xf>
    <xf numFmtId="0" fontId="6" fillId="0" borderId="5" xfId="0" applyFont="1" applyFill="1" applyBorder="1" applyAlignment="1">
      <alignment vertical="top"/>
    </xf>
    <xf numFmtId="0" fontId="11" fillId="27" borderId="3" xfId="2" applyFont="1" applyFill="1" applyBorder="1" applyAlignment="1">
      <alignment horizontal="center" vertical="top" wrapText="1"/>
    </xf>
    <xf numFmtId="0" fontId="6" fillId="0" borderId="3" xfId="1642" applyFont="1" applyFill="1" applyBorder="1" applyAlignment="1">
      <alignment horizontal="center" vertical="top" wrapText="1"/>
    </xf>
    <xf numFmtId="0" fontId="5" fillId="0" borderId="3" xfId="1642" applyFont="1" applyFill="1" applyBorder="1" applyAlignment="1">
      <alignment horizontal="center" vertical="top" wrapText="1"/>
    </xf>
    <xf numFmtId="0" fontId="10" fillId="18" borderId="3" xfId="0" applyFont="1" applyFill="1" applyBorder="1" applyAlignment="1">
      <alignment horizontal="center" vertical="top" wrapText="1"/>
    </xf>
    <xf numFmtId="0" fontId="5" fillId="10" borderId="3" xfId="0" applyFont="1" applyFill="1" applyBorder="1" applyAlignment="1">
      <alignment horizontal="center" vertical="top"/>
    </xf>
    <xf numFmtId="0" fontId="5" fillId="2" borderId="3" xfId="0" applyFont="1" applyFill="1" applyBorder="1" applyAlignment="1">
      <alignment horizontal="center" vertical="top"/>
    </xf>
    <xf numFmtId="0" fontId="6" fillId="0" borderId="3" xfId="0" applyFont="1" applyFill="1" applyBorder="1" applyAlignment="1">
      <alignment horizontal="center" vertical="top" wrapText="1"/>
    </xf>
    <xf numFmtId="0" fontId="5" fillId="20" borderId="5" xfId="0" applyFont="1" applyFill="1" applyBorder="1" applyAlignment="1">
      <alignment horizontal="center" vertical="top" wrapText="1"/>
    </xf>
    <xf numFmtId="165" fontId="6" fillId="30" borderId="5" xfId="0" applyNumberFormat="1" applyFont="1" applyFill="1" applyBorder="1" applyAlignment="1">
      <alignment horizontal="center" vertical="center" wrapText="1"/>
    </xf>
    <xf numFmtId="0" fontId="24" fillId="34" borderId="5" xfId="1" applyFont="1" applyFill="1" applyBorder="1" applyAlignment="1">
      <alignment horizontal="center" vertical="center" wrapText="1"/>
    </xf>
    <xf numFmtId="0" fontId="52" fillId="34" borderId="0" xfId="0" applyFont="1" applyFill="1" applyAlignment="1">
      <alignment horizontal="center" vertical="center" wrapText="1"/>
    </xf>
    <xf numFmtId="0" fontId="55" fillId="34" borderId="5" xfId="1" applyFont="1" applyFill="1" applyBorder="1" applyAlignment="1">
      <alignment horizontal="center" vertical="top" wrapText="1"/>
    </xf>
    <xf numFmtId="0" fontId="45" fillId="34" borderId="5" xfId="1" applyFont="1" applyFill="1" applyBorder="1" applyAlignment="1">
      <alignment horizontal="center" vertical="top" wrapText="1"/>
    </xf>
    <xf numFmtId="0" fontId="16" fillId="34" borderId="0" xfId="1" applyFill="1" applyAlignment="1">
      <alignment vertical="top" wrapText="1"/>
    </xf>
    <xf numFmtId="0" fontId="56" fillId="34" borderId="0" xfId="0" applyFont="1" applyFill="1" applyAlignment="1">
      <alignment vertical="center" wrapText="1"/>
    </xf>
    <xf numFmtId="0" fontId="10" fillId="34" borderId="3" xfId="0" applyFont="1" applyFill="1" applyBorder="1" applyAlignment="1">
      <alignment horizontal="center" vertical="top" wrapText="1"/>
    </xf>
    <xf numFmtId="0" fontId="57" fillId="34" borderId="0" xfId="0" applyFont="1" applyFill="1" applyAlignment="1">
      <alignment vertical="center" wrapText="1"/>
    </xf>
    <xf numFmtId="0" fontId="58" fillId="34" borderId="5" xfId="0" applyFont="1" applyFill="1" applyBorder="1" applyAlignment="1">
      <alignment horizontal="center"/>
    </xf>
    <xf numFmtId="0" fontId="16" fillId="34" borderId="0" xfId="1" applyFill="1" applyBorder="1" applyAlignment="1">
      <alignment horizontal="center" vertical="top" wrapText="1"/>
    </xf>
    <xf numFmtId="0" fontId="24" fillId="34" borderId="0" xfId="1" applyFont="1" applyFill="1" applyAlignment="1">
      <alignment horizontal="center" vertical="center" wrapText="1"/>
    </xf>
    <xf numFmtId="0" fontId="6" fillId="34" borderId="5" xfId="0" applyFont="1" applyFill="1" applyBorder="1" applyAlignment="1">
      <alignment horizontal="center" vertical="center" wrapText="1"/>
    </xf>
    <xf numFmtId="0" fontId="54" fillId="34" borderId="5" xfId="0" applyFont="1" applyFill="1" applyBorder="1" applyAlignment="1">
      <alignment horizontal="center" vertical="center" wrapText="1"/>
    </xf>
    <xf numFmtId="0" fontId="11" fillId="20" borderId="5" xfId="0" applyFont="1" applyFill="1" applyBorder="1" applyAlignment="1">
      <alignment horizontal="center" vertical="top" wrapText="1"/>
    </xf>
    <xf numFmtId="0" fontId="5" fillId="27" borderId="3" xfId="0" applyFont="1" applyFill="1" applyBorder="1" applyAlignment="1">
      <alignment horizontal="center" vertical="top"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37" borderId="5" xfId="0" applyFont="1" applyFill="1" applyBorder="1" applyAlignment="1">
      <alignment horizontal="center" vertical="top" wrapText="1"/>
    </xf>
    <xf numFmtId="0" fontId="58" fillId="9" borderId="0" xfId="0" applyFont="1" applyFill="1" applyAlignment="1">
      <alignment horizontal="center" vertical="top"/>
    </xf>
    <xf numFmtId="49" fontId="12" fillId="0" borderId="0" xfId="0" applyNumberFormat="1" applyFont="1" applyFill="1" applyBorder="1" applyAlignment="1">
      <alignment horizontal="center" vertical="center" wrapText="1"/>
    </xf>
    <xf numFmtId="0" fontId="28" fillId="0" borderId="12" xfId="0" applyFont="1" applyFill="1" applyBorder="1" applyAlignment="1">
      <alignment horizontal="center" vertical="top" wrapText="1"/>
    </xf>
    <xf numFmtId="0" fontId="12" fillId="0" borderId="17" xfId="0" applyFont="1" applyFill="1" applyBorder="1" applyAlignment="1">
      <alignment horizontal="center" vertical="top" wrapText="1"/>
    </xf>
    <xf numFmtId="0" fontId="12" fillId="0" borderId="18" xfId="0" applyFont="1" applyFill="1" applyBorder="1" applyAlignment="1">
      <alignment horizontal="center" vertical="top" wrapText="1"/>
    </xf>
    <xf numFmtId="0" fontId="12" fillId="0" borderId="23" xfId="0" applyFont="1" applyFill="1" applyBorder="1" applyAlignment="1">
      <alignment horizontal="center" vertical="top" wrapText="1"/>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16" xfId="0" applyFont="1" applyFill="1" applyBorder="1" applyAlignment="1">
      <alignment horizontal="center" vertical="top" wrapText="1"/>
    </xf>
    <xf numFmtId="0" fontId="12" fillId="0" borderId="21" xfId="0" applyFont="1" applyFill="1" applyBorder="1" applyAlignment="1">
      <alignment horizontal="center" vertical="top" wrapText="1"/>
    </xf>
    <xf numFmtId="0" fontId="12" fillId="0" borderId="13" xfId="0" applyFont="1" applyFill="1" applyBorder="1" applyAlignment="1">
      <alignment horizontal="center" vertical="top" wrapText="1"/>
    </xf>
    <xf numFmtId="0" fontId="12" fillId="0" borderId="14" xfId="0" applyFont="1" applyFill="1" applyBorder="1" applyAlignment="1">
      <alignment horizontal="center" vertical="top" wrapText="1"/>
    </xf>
    <xf numFmtId="0" fontId="12" fillId="0" borderId="15" xfId="0" applyFont="1" applyFill="1" applyBorder="1" applyAlignment="1">
      <alignment horizontal="center" vertical="top" wrapText="1"/>
    </xf>
    <xf numFmtId="0" fontId="12" fillId="0" borderId="19" xfId="0" applyFont="1" applyFill="1" applyBorder="1" applyAlignment="1">
      <alignment horizontal="center" vertical="top" wrapText="1"/>
    </xf>
    <xf numFmtId="0" fontId="12" fillId="0" borderId="12" xfId="0" applyFont="1" applyFill="1" applyBorder="1" applyAlignment="1">
      <alignment horizontal="center" vertical="top" wrapText="1"/>
    </xf>
    <xf numFmtId="0" fontId="12" fillId="0" borderId="20" xfId="0" applyFont="1" applyFill="1" applyBorder="1" applyAlignment="1">
      <alignment horizontal="center" vertical="top" wrapText="1"/>
    </xf>
    <xf numFmtId="0" fontId="4" fillId="3" borderId="1" xfId="0" applyFont="1" applyFill="1" applyBorder="1" applyAlignment="1">
      <alignment horizontal="center"/>
    </xf>
    <xf numFmtId="0" fontId="4" fillId="3" borderId="2" xfId="0" applyFont="1" applyFill="1" applyBorder="1" applyAlignment="1">
      <alignment horizontal="center"/>
    </xf>
    <xf numFmtId="0" fontId="8" fillId="3" borderId="1" xfId="0" applyFont="1" applyFill="1" applyBorder="1" applyAlignment="1">
      <alignment horizontal="center" vertical="top" wrapText="1"/>
    </xf>
    <xf numFmtId="0" fontId="8" fillId="3" borderId="2" xfId="0" applyFont="1" applyFill="1" applyBorder="1" applyAlignment="1">
      <alignment horizontal="center" vertical="top" wrapText="1"/>
    </xf>
    <xf numFmtId="0" fontId="8" fillId="3" borderId="6" xfId="0"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2" borderId="1" xfId="0" applyFont="1" applyFill="1" applyBorder="1" applyAlignment="1">
      <alignment horizontal="center" vertical="top"/>
    </xf>
    <xf numFmtId="0" fontId="4" fillId="2" borderId="2" xfId="0" applyFont="1" applyFill="1" applyBorder="1" applyAlignment="1">
      <alignment horizontal="center" vertical="top"/>
    </xf>
    <xf numFmtId="0" fontId="4" fillId="2" borderId="6" xfId="0" applyFont="1" applyFill="1" applyBorder="1" applyAlignment="1">
      <alignment horizontal="center" vertical="top"/>
    </xf>
    <xf numFmtId="0" fontId="8" fillId="3" borderId="3" xfId="0" applyFont="1" applyFill="1" applyBorder="1" applyAlignment="1">
      <alignment horizontal="center" vertical="top" wrapText="1"/>
    </xf>
    <xf numFmtId="0" fontId="8" fillId="3" borderId="4"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11" xfId="0" applyFont="1" applyFill="1" applyBorder="1" applyAlignment="1">
      <alignment horizontal="center" vertical="top" wrapText="1"/>
    </xf>
    <xf numFmtId="0" fontId="4" fillId="3" borderId="9" xfId="0" applyFont="1" applyFill="1" applyBorder="1" applyAlignment="1">
      <alignment horizontal="center" vertical="top" wrapText="1"/>
    </xf>
    <xf numFmtId="0" fontId="4" fillId="34" borderId="3" xfId="0" applyFont="1" applyFill="1" applyBorder="1" applyAlignment="1">
      <alignment horizontal="center" vertical="top" wrapText="1"/>
    </xf>
    <xf numFmtId="0" fontId="4" fillId="34" borderId="4" xfId="0" applyFont="1" applyFill="1" applyBorder="1" applyAlignment="1">
      <alignment horizontal="center" vertical="top" wrapText="1"/>
    </xf>
    <xf numFmtId="0" fontId="4" fillId="2" borderId="5" xfId="0" applyFont="1" applyFill="1" applyBorder="1" applyAlignment="1">
      <alignment horizontal="center" vertical="top"/>
    </xf>
    <xf numFmtId="0" fontId="8" fillId="2" borderId="5" xfId="0" applyFont="1" applyFill="1" applyBorder="1" applyAlignment="1">
      <alignment horizontal="center" vertical="top"/>
    </xf>
    <xf numFmtId="0" fontId="4" fillId="2" borderId="5" xfId="0" applyFont="1" applyFill="1" applyBorder="1" applyAlignment="1">
      <alignment horizontal="center"/>
    </xf>
    <xf numFmtId="0" fontId="4" fillId="3" borderId="10" xfId="0" applyFont="1" applyFill="1" applyBorder="1" applyAlignment="1">
      <alignment horizontal="center" vertical="top" wrapText="1"/>
    </xf>
    <xf numFmtId="0" fontId="4" fillId="3" borderId="7" xfId="0" applyFont="1" applyFill="1" applyBorder="1" applyAlignment="1">
      <alignment horizontal="center" vertical="top" wrapText="1"/>
    </xf>
    <xf numFmtId="0" fontId="8" fillId="20" borderId="3" xfId="0" applyFont="1" applyFill="1" applyBorder="1" applyAlignment="1">
      <alignment horizontal="center" vertical="top" textRotation="90" wrapText="1"/>
    </xf>
    <xf numFmtId="0" fontId="8" fillId="20" borderId="4" xfId="0" applyFont="1" applyFill="1" applyBorder="1" applyAlignment="1">
      <alignment horizontal="center" vertical="top" textRotation="90" wrapText="1"/>
    </xf>
    <xf numFmtId="0" fontId="8" fillId="3" borderId="3" xfId="0" applyFont="1" applyFill="1" applyBorder="1" applyAlignment="1">
      <alignment horizontal="center" vertical="center" textRotation="90" wrapText="1"/>
    </xf>
    <xf numFmtId="0" fontId="8" fillId="3" borderId="4" xfId="0" applyFont="1" applyFill="1" applyBorder="1" applyAlignment="1">
      <alignment horizontal="center" vertical="center" textRotation="90" wrapText="1"/>
    </xf>
    <xf numFmtId="0" fontId="5" fillId="0" borderId="3" xfId="0" applyFont="1" applyFill="1" applyBorder="1" applyAlignment="1">
      <alignment horizontal="center" vertical="top" wrapText="1"/>
    </xf>
    <xf numFmtId="0" fontId="5" fillId="0" borderId="4" xfId="0" applyFont="1" applyFill="1" applyBorder="1" applyAlignment="1">
      <alignment horizontal="center" vertical="top" wrapText="1"/>
    </xf>
    <xf numFmtId="0" fontId="52" fillId="34" borderId="5" xfId="0" applyFont="1" applyFill="1" applyBorder="1" applyAlignment="1">
      <alignment horizontal="center" vertical="center" wrapText="1"/>
    </xf>
    <xf numFmtId="0" fontId="13" fillId="0" borderId="7" xfId="0" applyFont="1" applyFill="1" applyBorder="1" applyAlignment="1">
      <alignment horizontal="center" vertical="top"/>
    </xf>
    <xf numFmtId="0" fontId="14" fillId="0" borderId="8" xfId="0" applyFont="1" applyFill="1" applyBorder="1" applyAlignment="1">
      <alignment horizontal="center" vertical="top"/>
    </xf>
    <xf numFmtId="0" fontId="18" fillId="0" borderId="1" xfId="0" applyFont="1" applyFill="1" applyBorder="1" applyAlignment="1">
      <alignment horizontal="center" vertical="top" wrapText="1"/>
    </xf>
    <xf numFmtId="0" fontId="18" fillId="0" borderId="2" xfId="0" applyFont="1" applyFill="1" applyBorder="1" applyAlignment="1">
      <alignment horizontal="center" vertical="top" wrapText="1"/>
    </xf>
    <xf numFmtId="0" fontId="18" fillId="0" borderId="6" xfId="0" applyFont="1" applyFill="1" applyBorder="1" applyAlignment="1">
      <alignment horizontal="center" vertical="top" wrapText="1"/>
    </xf>
    <xf numFmtId="0" fontId="14" fillId="0" borderId="3" xfId="0" applyFont="1" applyFill="1" applyBorder="1" applyAlignment="1">
      <alignment horizontal="center" vertical="top" wrapText="1"/>
    </xf>
    <xf numFmtId="0" fontId="14" fillId="0" borderId="4" xfId="0" applyFont="1" applyFill="1" applyBorder="1" applyAlignment="1">
      <alignment horizontal="center" vertical="top" wrapText="1"/>
    </xf>
    <xf numFmtId="0" fontId="0" fillId="0" borderId="4" xfId="0" applyBorder="1" applyAlignment="1">
      <alignment horizontal="center" vertical="top" wrapText="1"/>
    </xf>
    <xf numFmtId="0" fontId="18" fillId="9" borderId="3" xfId="0" applyFont="1" applyFill="1" applyBorder="1" applyAlignment="1">
      <alignment horizontal="center" vertical="top" textRotation="90" wrapText="1"/>
    </xf>
    <xf numFmtId="0" fontId="18" fillId="9" borderId="4" xfId="0" applyFont="1" applyFill="1" applyBorder="1" applyAlignment="1">
      <alignment horizontal="center" vertical="top" textRotation="90" wrapText="1"/>
    </xf>
    <xf numFmtId="0" fontId="18" fillId="2" borderId="3" xfId="0" applyFont="1" applyFill="1" applyBorder="1" applyAlignment="1">
      <alignment horizontal="center" vertical="top" textRotation="90" wrapText="1"/>
    </xf>
    <xf numFmtId="0" fontId="18" fillId="2" borderId="4" xfId="0" applyFont="1" applyFill="1" applyBorder="1" applyAlignment="1">
      <alignment horizontal="center" vertical="top" textRotation="90" wrapText="1"/>
    </xf>
    <xf numFmtId="0" fontId="5" fillId="3" borderId="3" xfId="0" applyFont="1" applyFill="1" applyBorder="1" applyAlignment="1">
      <alignment horizontal="center" vertical="top"/>
    </xf>
    <xf numFmtId="0" fontId="5" fillId="3" borderId="4" xfId="0" applyFont="1" applyFill="1" applyBorder="1" applyAlignment="1">
      <alignment horizontal="center" vertical="top"/>
    </xf>
    <xf numFmtId="0" fontId="5" fillId="0" borderId="3" xfId="0" applyFont="1" applyFill="1" applyBorder="1" applyAlignment="1">
      <alignment horizontal="center" vertical="top" wrapText="1" shrinkToFit="1"/>
    </xf>
    <xf numFmtId="0" fontId="43" fillId="0" borderId="4" xfId="0" applyFont="1" applyFill="1" applyBorder="1" applyAlignment="1">
      <alignment horizontal="center" vertical="top" wrapText="1" shrinkToFit="1"/>
    </xf>
    <xf numFmtId="0" fontId="5" fillId="0" borderId="3" xfId="0" applyFont="1" applyFill="1" applyBorder="1" applyAlignment="1">
      <alignment horizontal="center" vertical="top"/>
    </xf>
    <xf numFmtId="0" fontId="5" fillId="0" borderId="4" xfId="0" applyFont="1" applyFill="1" applyBorder="1" applyAlignment="1">
      <alignment horizontal="center" vertical="top"/>
    </xf>
    <xf numFmtId="0" fontId="14" fillId="0" borderId="5" xfId="0" applyFont="1" applyFill="1" applyBorder="1" applyAlignment="1">
      <alignment horizontal="center" vertical="top" wrapText="1"/>
    </xf>
    <xf numFmtId="0" fontId="18" fillId="0" borderId="3" xfId="0" applyFont="1" applyFill="1" applyBorder="1" applyAlignment="1">
      <alignment horizontal="center" vertical="top" wrapText="1"/>
    </xf>
    <xf numFmtId="0" fontId="18" fillId="0" borderId="4" xfId="0" applyFont="1" applyFill="1" applyBorder="1" applyAlignment="1">
      <alignment horizontal="center" vertical="top" wrapText="1"/>
    </xf>
    <xf numFmtId="0" fontId="5" fillId="0" borderId="4" xfId="0" applyFont="1" applyFill="1" applyBorder="1" applyAlignment="1">
      <alignment horizontal="center" vertical="top" wrapText="1" shrinkToFit="1"/>
    </xf>
    <xf numFmtId="0" fontId="5" fillId="34" borderId="3" xfId="0" applyFont="1" applyFill="1" applyBorder="1" applyAlignment="1">
      <alignment horizontal="center" vertical="top" wrapText="1"/>
    </xf>
    <xf numFmtId="0" fontId="5" fillId="34" borderId="4" xfId="0" applyFont="1" applyFill="1" applyBorder="1" applyAlignment="1">
      <alignment horizontal="center" vertical="top" wrapText="1"/>
    </xf>
    <xf numFmtId="0" fontId="6" fillId="3" borderId="3" xfId="0" applyFont="1" applyFill="1" applyBorder="1" applyAlignment="1">
      <alignment horizontal="center" vertical="top" wrapText="1"/>
    </xf>
    <xf numFmtId="0" fontId="6" fillId="3" borderId="4" xfId="0" applyFont="1" applyFill="1" applyBorder="1" applyAlignment="1">
      <alignment horizontal="center" vertical="top" wrapText="1"/>
    </xf>
    <xf numFmtId="0" fontId="11" fillId="3" borderId="3" xfId="0" applyFont="1" applyFill="1" applyBorder="1" applyAlignment="1">
      <alignment horizontal="center" vertical="top" wrapText="1"/>
    </xf>
    <xf numFmtId="0" fontId="11" fillId="3" borderId="4"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4"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4" xfId="0" applyFont="1" applyFill="1" applyBorder="1" applyAlignment="1">
      <alignment horizontal="center" vertical="top" wrapText="1"/>
    </xf>
    <xf numFmtId="0" fontId="5" fillId="20" borderId="3" xfId="0" applyFont="1" applyFill="1" applyBorder="1" applyAlignment="1">
      <alignment horizontal="center" vertical="top" wrapText="1"/>
    </xf>
    <xf numFmtId="0" fontId="5" fillId="20" borderId="4" xfId="0" applyFont="1" applyFill="1" applyBorder="1" applyAlignment="1">
      <alignment horizontal="center" vertical="top" wrapText="1"/>
    </xf>
    <xf numFmtId="0" fontId="11" fillId="0" borderId="3" xfId="0" applyFont="1" applyFill="1" applyBorder="1" applyAlignment="1">
      <alignment horizontal="center" vertical="top" wrapText="1"/>
    </xf>
    <xf numFmtId="0" fontId="11" fillId="0" borderId="4" xfId="0" applyFont="1" applyFill="1" applyBorder="1" applyAlignment="1">
      <alignment horizontal="center" vertical="top" wrapText="1"/>
    </xf>
    <xf numFmtId="0" fontId="5" fillId="27" borderId="3" xfId="0" applyFont="1" applyFill="1" applyBorder="1" applyAlignment="1">
      <alignment horizontal="center" vertical="top" wrapText="1"/>
    </xf>
    <xf numFmtId="0" fontId="5" fillId="27" borderId="4" xfId="0" applyFont="1" applyFill="1" applyBorder="1" applyAlignment="1">
      <alignment horizontal="center" vertical="top" wrapText="1"/>
    </xf>
    <xf numFmtId="0" fontId="11" fillId="3" borderId="3" xfId="2" applyFont="1" applyFill="1" applyBorder="1" applyAlignment="1">
      <alignment horizontal="center" vertical="top" wrapText="1"/>
    </xf>
    <xf numFmtId="0" fontId="11" fillId="3" borderId="4" xfId="2" applyFont="1" applyFill="1" applyBorder="1" applyAlignment="1">
      <alignment horizontal="center" vertical="top" wrapText="1"/>
    </xf>
    <xf numFmtId="0" fontId="5" fillId="3" borderId="7" xfId="0" applyFont="1" applyFill="1" applyBorder="1" applyAlignment="1">
      <alignment horizontal="center" vertical="top"/>
    </xf>
    <xf numFmtId="0" fontId="5" fillId="3" borderId="9" xfId="0" applyFont="1" applyFill="1" applyBorder="1" applyAlignment="1">
      <alignment horizontal="center" vertical="top" wrapText="1"/>
    </xf>
    <xf numFmtId="0" fontId="14" fillId="34" borderId="3" xfId="0" applyFont="1" applyFill="1" applyBorder="1" applyAlignment="1">
      <alignment horizontal="center" vertical="top" wrapText="1"/>
    </xf>
    <xf numFmtId="0" fontId="14" fillId="34" borderId="4" xfId="0" applyFont="1" applyFill="1" applyBorder="1" applyAlignment="1">
      <alignment horizontal="center" vertical="top" wrapText="1"/>
    </xf>
    <xf numFmtId="0" fontId="11" fillId="17" borderId="3"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46" fillId="0" borderId="1" xfId="0" applyFont="1" applyBorder="1" applyAlignment="1">
      <alignment horizontal="center" wrapText="1"/>
    </xf>
    <xf numFmtId="0" fontId="46" fillId="0" borderId="2" xfId="0" applyFont="1" applyBorder="1" applyAlignment="1">
      <alignment horizontal="center" wrapText="1"/>
    </xf>
    <xf numFmtId="0" fontId="48" fillId="0" borderId="1" xfId="0" applyFont="1" applyFill="1" applyBorder="1" applyAlignment="1">
      <alignment horizontal="center" vertical="top" wrapText="1"/>
    </xf>
    <xf numFmtId="0" fontId="48" fillId="0" borderId="2" xfId="0" applyFont="1" applyFill="1" applyBorder="1" applyAlignment="1">
      <alignment horizontal="center" vertical="top" wrapText="1"/>
    </xf>
    <xf numFmtId="0" fontId="48" fillId="0" borderId="6" xfId="0" applyFont="1" applyFill="1" applyBorder="1" applyAlignment="1">
      <alignment horizontal="center" vertical="top" wrapText="1"/>
    </xf>
    <xf numFmtId="0" fontId="46" fillId="2" borderId="1" xfId="0" applyFont="1" applyFill="1" applyBorder="1" applyAlignment="1">
      <alignment horizontal="center" vertical="top" wrapText="1"/>
    </xf>
    <xf numFmtId="0" fontId="46" fillId="2" borderId="2" xfId="0" applyFont="1" applyFill="1" applyBorder="1" applyAlignment="1">
      <alignment horizontal="center" vertical="top" wrapText="1"/>
    </xf>
    <xf numFmtId="0" fontId="46" fillId="0" borderId="3" xfId="0" applyFont="1" applyBorder="1" applyAlignment="1">
      <alignment horizontal="center" vertical="top" wrapText="1"/>
    </xf>
    <xf numFmtId="0" fontId="46" fillId="0" borderId="4" xfId="0" applyFont="1" applyBorder="1" applyAlignment="1">
      <alignment horizontal="center" vertical="top" wrapText="1"/>
    </xf>
    <xf numFmtId="0" fontId="46" fillId="0" borderId="3" xfId="0" applyFont="1" applyFill="1" applyBorder="1" applyAlignment="1">
      <alignment horizontal="center" vertical="top" wrapText="1"/>
    </xf>
    <xf numFmtId="0" fontId="46" fillId="0" borderId="4" xfId="0" applyFont="1" applyFill="1" applyBorder="1" applyAlignment="1">
      <alignment horizontal="center" vertical="top" wrapText="1"/>
    </xf>
    <xf numFmtId="0" fontId="48" fillId="9" borderId="3" xfId="0" applyFont="1" applyFill="1" applyBorder="1" applyAlignment="1">
      <alignment horizontal="center" vertical="top" wrapText="1"/>
    </xf>
    <xf numFmtId="0" fontId="48" fillId="9" borderId="4" xfId="0" applyFont="1" applyFill="1" applyBorder="1" applyAlignment="1">
      <alignment horizontal="center" vertical="top" wrapText="1"/>
    </xf>
    <xf numFmtId="0" fontId="48" fillId="10" borderId="3" xfId="0" applyFont="1" applyFill="1" applyBorder="1" applyAlignment="1">
      <alignment horizontal="center" vertical="center" textRotation="90" wrapText="1"/>
    </xf>
    <xf numFmtId="0" fontId="48" fillId="10" borderId="4" xfId="0" applyFont="1" applyFill="1" applyBorder="1" applyAlignment="1">
      <alignment horizontal="center" vertical="center" textRotation="90" wrapText="1"/>
    </xf>
    <xf numFmtId="0" fontId="48" fillId="3" borderId="3" xfId="0" applyFont="1" applyFill="1" applyBorder="1" applyAlignment="1">
      <alignment horizontal="center" vertical="center" textRotation="90" wrapText="1"/>
    </xf>
    <xf numFmtId="0" fontId="48" fillId="3" borderId="4" xfId="0" applyFont="1" applyFill="1" applyBorder="1" applyAlignment="1">
      <alignment horizontal="center" vertical="center" textRotation="90" wrapText="1"/>
    </xf>
    <xf numFmtId="0" fontId="46" fillId="34" borderId="3" xfId="0" applyFont="1" applyFill="1" applyBorder="1" applyAlignment="1">
      <alignment horizontal="center" vertical="top" wrapText="1"/>
    </xf>
    <xf numFmtId="0" fontId="46" fillId="34" borderId="4" xfId="0" applyFont="1" applyFill="1" applyBorder="1" applyAlignment="1">
      <alignment horizontal="center" vertical="top" wrapText="1"/>
    </xf>
    <xf numFmtId="0" fontId="48" fillId="0" borderId="3" xfId="0" applyFont="1" applyFill="1" applyBorder="1" applyAlignment="1">
      <alignment horizontal="center" vertical="top" wrapText="1"/>
    </xf>
    <xf numFmtId="0" fontId="48" fillId="0" borderId="4" xfId="0" applyFont="1" applyFill="1" applyBorder="1" applyAlignment="1">
      <alignment horizontal="center" vertical="top" wrapText="1"/>
    </xf>
  </cellXfs>
  <cellStyles count="4908">
    <cellStyle name="Гиперссылка" xfId="1" builtinId="8"/>
    <cellStyle name="Гиперссылка 2" xfId="1641"/>
    <cellStyle name="Контрольная ячейка" xfId="2" builtinId="23"/>
    <cellStyle name="Контрольная ячейка 2" xfId="1639"/>
    <cellStyle name="Обычный" xfId="0" builtinId="0"/>
    <cellStyle name="Обычный 2" xfId="4"/>
    <cellStyle name="Обычный 2 2" xfId="5"/>
    <cellStyle name="Обычный 2 2 2" xfId="1644"/>
    <cellStyle name="Обычный 2 3" xfId="1642"/>
    <cellStyle name="Обычный 3" xfId="6"/>
    <cellStyle name="Обычный 3 10" xfId="7"/>
    <cellStyle name="Обычный 3 10 2" xfId="8"/>
    <cellStyle name="Обычный 3 10 2 2" xfId="9"/>
    <cellStyle name="Обычный 3 10 2 2 2" xfId="10"/>
    <cellStyle name="Обычный 3 10 2 2 2 2" xfId="2304"/>
    <cellStyle name="Обычный 3 10 2 2 2 2 2" xfId="3936"/>
    <cellStyle name="Обычный 3 10 2 2 3" xfId="11"/>
    <cellStyle name="Обычный 3 10 2 2 3 2" xfId="2712"/>
    <cellStyle name="Обычный 3 10 2 2 3 2 2" xfId="4344"/>
    <cellStyle name="Обычный 3 10 2 2 4" xfId="12"/>
    <cellStyle name="Обычный 3 10 2 2 4 2" xfId="3120"/>
    <cellStyle name="Обычный 3 10 2 2 4 2 2" xfId="4752"/>
    <cellStyle name="Обычный 3 10 2 2 5" xfId="1895"/>
    <cellStyle name="Обычный 3 10 2 2 5 2" xfId="3528"/>
    <cellStyle name="Обычный 3 10 2 3" xfId="13"/>
    <cellStyle name="Обычный 3 10 2 3 2" xfId="14"/>
    <cellStyle name="Обычный 3 10 2 3 2 2" xfId="2440"/>
    <cellStyle name="Обычный 3 10 2 3 2 2 2" xfId="4072"/>
    <cellStyle name="Обычный 3 10 2 3 3" xfId="15"/>
    <cellStyle name="Обычный 3 10 2 3 3 2" xfId="2848"/>
    <cellStyle name="Обычный 3 10 2 3 3 2 2" xfId="4480"/>
    <cellStyle name="Обычный 3 10 2 3 4" xfId="16"/>
    <cellStyle name="Обычный 3 10 2 3 4 2" xfId="3256"/>
    <cellStyle name="Обычный 3 10 2 3 4 2 2" xfId="4888"/>
    <cellStyle name="Обычный 3 10 2 3 5" xfId="2032"/>
    <cellStyle name="Обычный 3 10 2 3 5 2" xfId="3664"/>
    <cellStyle name="Обычный 3 10 2 4" xfId="17"/>
    <cellStyle name="Обычный 3 10 2 4 2" xfId="2168"/>
    <cellStyle name="Обычный 3 10 2 4 2 2" xfId="3800"/>
    <cellStyle name="Обычный 3 10 2 5" xfId="18"/>
    <cellStyle name="Обычный 3 10 2 5 2" xfId="2576"/>
    <cellStyle name="Обычный 3 10 2 5 2 2" xfId="4208"/>
    <cellStyle name="Обычный 3 10 2 6" xfId="19"/>
    <cellStyle name="Обычный 3 10 2 6 2" xfId="2984"/>
    <cellStyle name="Обычный 3 10 2 6 2 2" xfId="4616"/>
    <cellStyle name="Обычный 3 10 2 7" xfId="1759"/>
    <cellStyle name="Обычный 3 10 2 7 2" xfId="3392"/>
    <cellStyle name="Обычный 3 10 3" xfId="20"/>
    <cellStyle name="Обычный 3 10 3 2" xfId="21"/>
    <cellStyle name="Обычный 3 10 3 2 2" xfId="2236"/>
    <cellStyle name="Обычный 3 10 3 2 2 2" xfId="3868"/>
    <cellStyle name="Обычный 3 10 3 3" xfId="22"/>
    <cellStyle name="Обычный 3 10 3 3 2" xfId="2644"/>
    <cellStyle name="Обычный 3 10 3 3 2 2" xfId="4276"/>
    <cellStyle name="Обычный 3 10 3 4" xfId="23"/>
    <cellStyle name="Обычный 3 10 3 4 2" xfId="3052"/>
    <cellStyle name="Обычный 3 10 3 4 2 2" xfId="4684"/>
    <cellStyle name="Обычный 3 10 3 5" xfId="1827"/>
    <cellStyle name="Обычный 3 10 3 5 2" xfId="3460"/>
    <cellStyle name="Обычный 3 10 4" xfId="24"/>
    <cellStyle name="Обычный 3 10 4 2" xfId="25"/>
    <cellStyle name="Обычный 3 10 4 2 2" xfId="2372"/>
    <cellStyle name="Обычный 3 10 4 2 2 2" xfId="4004"/>
    <cellStyle name="Обычный 3 10 4 3" xfId="26"/>
    <cellStyle name="Обычный 3 10 4 3 2" xfId="2780"/>
    <cellStyle name="Обычный 3 10 4 3 2 2" xfId="4412"/>
    <cellStyle name="Обычный 3 10 4 4" xfId="27"/>
    <cellStyle name="Обычный 3 10 4 4 2" xfId="3188"/>
    <cellStyle name="Обычный 3 10 4 4 2 2" xfId="4820"/>
    <cellStyle name="Обычный 3 10 4 5" xfId="1964"/>
    <cellStyle name="Обычный 3 10 4 5 2" xfId="3596"/>
    <cellStyle name="Обычный 3 10 5" xfId="28"/>
    <cellStyle name="Обычный 3 10 5 2" xfId="2100"/>
    <cellStyle name="Обычный 3 10 5 2 2" xfId="3732"/>
    <cellStyle name="Обычный 3 10 6" xfId="29"/>
    <cellStyle name="Обычный 3 10 6 2" xfId="2508"/>
    <cellStyle name="Обычный 3 10 6 2 2" xfId="4140"/>
    <cellStyle name="Обычный 3 10 7" xfId="30"/>
    <cellStyle name="Обычный 3 10 7 2" xfId="2916"/>
    <cellStyle name="Обычный 3 10 7 2 2" xfId="4548"/>
    <cellStyle name="Обычный 3 10 8" xfId="1691"/>
    <cellStyle name="Обычный 3 10 8 2" xfId="3324"/>
    <cellStyle name="Обычный 3 11" xfId="31"/>
    <cellStyle name="Обычный 3 11 2" xfId="32"/>
    <cellStyle name="Обычный 3 11 2 2" xfId="33"/>
    <cellStyle name="Обычный 3 11 2 2 2" xfId="34"/>
    <cellStyle name="Обычный 3 11 2 2 2 2" xfId="2280"/>
    <cellStyle name="Обычный 3 11 2 2 2 2 2" xfId="3912"/>
    <cellStyle name="Обычный 3 11 2 2 3" xfId="35"/>
    <cellStyle name="Обычный 3 11 2 2 3 2" xfId="2688"/>
    <cellStyle name="Обычный 3 11 2 2 3 2 2" xfId="4320"/>
    <cellStyle name="Обычный 3 11 2 2 4" xfId="36"/>
    <cellStyle name="Обычный 3 11 2 2 4 2" xfId="3096"/>
    <cellStyle name="Обычный 3 11 2 2 4 2 2" xfId="4728"/>
    <cellStyle name="Обычный 3 11 2 2 5" xfId="1871"/>
    <cellStyle name="Обычный 3 11 2 2 5 2" xfId="3504"/>
    <cellStyle name="Обычный 3 11 2 3" xfId="37"/>
    <cellStyle name="Обычный 3 11 2 3 2" xfId="38"/>
    <cellStyle name="Обычный 3 11 2 3 2 2" xfId="2416"/>
    <cellStyle name="Обычный 3 11 2 3 2 2 2" xfId="4048"/>
    <cellStyle name="Обычный 3 11 2 3 3" xfId="39"/>
    <cellStyle name="Обычный 3 11 2 3 3 2" xfId="2824"/>
    <cellStyle name="Обычный 3 11 2 3 3 2 2" xfId="4456"/>
    <cellStyle name="Обычный 3 11 2 3 4" xfId="40"/>
    <cellStyle name="Обычный 3 11 2 3 4 2" xfId="3232"/>
    <cellStyle name="Обычный 3 11 2 3 4 2 2" xfId="4864"/>
    <cellStyle name="Обычный 3 11 2 3 5" xfId="2008"/>
    <cellStyle name="Обычный 3 11 2 3 5 2" xfId="3640"/>
    <cellStyle name="Обычный 3 11 2 4" xfId="41"/>
    <cellStyle name="Обычный 3 11 2 4 2" xfId="2144"/>
    <cellStyle name="Обычный 3 11 2 4 2 2" xfId="3776"/>
    <cellStyle name="Обычный 3 11 2 5" xfId="42"/>
    <cellStyle name="Обычный 3 11 2 5 2" xfId="2552"/>
    <cellStyle name="Обычный 3 11 2 5 2 2" xfId="4184"/>
    <cellStyle name="Обычный 3 11 2 6" xfId="43"/>
    <cellStyle name="Обычный 3 11 2 6 2" xfId="2960"/>
    <cellStyle name="Обычный 3 11 2 6 2 2" xfId="4592"/>
    <cellStyle name="Обычный 3 11 2 7" xfId="1735"/>
    <cellStyle name="Обычный 3 11 2 7 2" xfId="3368"/>
    <cellStyle name="Обычный 3 11 3" xfId="44"/>
    <cellStyle name="Обычный 3 11 3 2" xfId="45"/>
    <cellStyle name="Обычный 3 11 3 2 2" xfId="2212"/>
    <cellStyle name="Обычный 3 11 3 2 2 2" xfId="3844"/>
    <cellStyle name="Обычный 3 11 3 3" xfId="46"/>
    <cellStyle name="Обычный 3 11 3 3 2" xfId="2620"/>
    <cellStyle name="Обычный 3 11 3 3 2 2" xfId="4252"/>
    <cellStyle name="Обычный 3 11 3 4" xfId="47"/>
    <cellStyle name="Обычный 3 11 3 4 2" xfId="3028"/>
    <cellStyle name="Обычный 3 11 3 4 2 2" xfId="4660"/>
    <cellStyle name="Обычный 3 11 3 5" xfId="1803"/>
    <cellStyle name="Обычный 3 11 3 5 2" xfId="3436"/>
    <cellStyle name="Обычный 3 11 4" xfId="48"/>
    <cellStyle name="Обычный 3 11 4 2" xfId="49"/>
    <cellStyle name="Обычный 3 11 4 2 2" xfId="2348"/>
    <cellStyle name="Обычный 3 11 4 2 2 2" xfId="3980"/>
    <cellStyle name="Обычный 3 11 4 3" xfId="50"/>
    <cellStyle name="Обычный 3 11 4 3 2" xfId="2756"/>
    <cellStyle name="Обычный 3 11 4 3 2 2" xfId="4388"/>
    <cellStyle name="Обычный 3 11 4 4" xfId="51"/>
    <cellStyle name="Обычный 3 11 4 4 2" xfId="3164"/>
    <cellStyle name="Обычный 3 11 4 4 2 2" xfId="4796"/>
    <cellStyle name="Обычный 3 11 4 5" xfId="1940"/>
    <cellStyle name="Обычный 3 11 4 5 2" xfId="3572"/>
    <cellStyle name="Обычный 3 11 5" xfId="52"/>
    <cellStyle name="Обычный 3 11 5 2" xfId="2076"/>
    <cellStyle name="Обычный 3 11 5 2 2" xfId="3708"/>
    <cellStyle name="Обычный 3 11 6" xfId="53"/>
    <cellStyle name="Обычный 3 11 6 2" xfId="2484"/>
    <cellStyle name="Обычный 3 11 6 2 2" xfId="4116"/>
    <cellStyle name="Обычный 3 11 7" xfId="54"/>
    <cellStyle name="Обычный 3 11 7 2" xfId="2892"/>
    <cellStyle name="Обычный 3 11 7 2 2" xfId="4524"/>
    <cellStyle name="Обычный 3 11 8" xfId="1667"/>
    <cellStyle name="Обычный 3 11 8 2" xfId="3300"/>
    <cellStyle name="Обычный 3 12" xfId="55"/>
    <cellStyle name="Обычный 3 12 2" xfId="56"/>
    <cellStyle name="Обычный 3 12 2 2" xfId="57"/>
    <cellStyle name="Обычный 3 12 2 2 2" xfId="2256"/>
    <cellStyle name="Обычный 3 12 2 2 2 2" xfId="3888"/>
    <cellStyle name="Обычный 3 12 2 3" xfId="58"/>
    <cellStyle name="Обычный 3 12 2 3 2" xfId="2664"/>
    <cellStyle name="Обычный 3 12 2 3 2 2" xfId="4296"/>
    <cellStyle name="Обычный 3 12 2 4" xfId="59"/>
    <cellStyle name="Обычный 3 12 2 4 2" xfId="3072"/>
    <cellStyle name="Обычный 3 12 2 4 2 2" xfId="4704"/>
    <cellStyle name="Обычный 3 12 2 5" xfId="1847"/>
    <cellStyle name="Обычный 3 12 2 5 2" xfId="3480"/>
    <cellStyle name="Обычный 3 12 3" xfId="60"/>
    <cellStyle name="Обычный 3 12 3 2" xfId="61"/>
    <cellStyle name="Обычный 3 12 3 2 2" xfId="2392"/>
    <cellStyle name="Обычный 3 12 3 2 2 2" xfId="4024"/>
    <cellStyle name="Обычный 3 12 3 3" xfId="62"/>
    <cellStyle name="Обычный 3 12 3 3 2" xfId="2800"/>
    <cellStyle name="Обычный 3 12 3 3 2 2" xfId="4432"/>
    <cellStyle name="Обычный 3 12 3 4" xfId="63"/>
    <cellStyle name="Обычный 3 12 3 4 2" xfId="3208"/>
    <cellStyle name="Обычный 3 12 3 4 2 2" xfId="4840"/>
    <cellStyle name="Обычный 3 12 3 5" xfId="1984"/>
    <cellStyle name="Обычный 3 12 3 5 2" xfId="3616"/>
    <cellStyle name="Обычный 3 12 4" xfId="64"/>
    <cellStyle name="Обычный 3 12 4 2" xfId="2120"/>
    <cellStyle name="Обычный 3 12 4 2 2" xfId="3752"/>
    <cellStyle name="Обычный 3 12 5" xfId="65"/>
    <cellStyle name="Обычный 3 12 5 2" xfId="2528"/>
    <cellStyle name="Обычный 3 12 5 2 2" xfId="4160"/>
    <cellStyle name="Обычный 3 12 6" xfId="66"/>
    <cellStyle name="Обычный 3 12 6 2" xfId="2936"/>
    <cellStyle name="Обычный 3 12 6 2 2" xfId="4568"/>
    <cellStyle name="Обычный 3 12 7" xfId="1711"/>
    <cellStyle name="Обычный 3 12 7 2" xfId="3344"/>
    <cellStyle name="Обычный 3 13" xfId="67"/>
    <cellStyle name="Обычный 3 13 2" xfId="68"/>
    <cellStyle name="Обычный 3 13 2 2" xfId="2188"/>
    <cellStyle name="Обычный 3 13 2 2 2" xfId="3820"/>
    <cellStyle name="Обычный 3 13 3" xfId="69"/>
    <cellStyle name="Обычный 3 13 3 2" xfId="2596"/>
    <cellStyle name="Обычный 3 13 3 2 2" xfId="4228"/>
    <cellStyle name="Обычный 3 13 4" xfId="70"/>
    <cellStyle name="Обычный 3 13 4 2" xfId="3004"/>
    <cellStyle name="Обычный 3 13 4 2 2" xfId="4636"/>
    <cellStyle name="Обычный 3 13 5" xfId="1779"/>
    <cellStyle name="Обычный 3 13 5 2" xfId="3412"/>
    <cellStyle name="Обычный 3 14" xfId="71"/>
    <cellStyle name="Обычный 3 14 2" xfId="72"/>
    <cellStyle name="Обычный 3 14 2 2" xfId="2324"/>
    <cellStyle name="Обычный 3 14 2 2 2" xfId="3956"/>
    <cellStyle name="Обычный 3 14 3" xfId="73"/>
    <cellStyle name="Обычный 3 14 3 2" xfId="2732"/>
    <cellStyle name="Обычный 3 14 3 2 2" xfId="4364"/>
    <cellStyle name="Обычный 3 14 4" xfId="74"/>
    <cellStyle name="Обычный 3 14 4 2" xfId="3140"/>
    <cellStyle name="Обычный 3 14 4 2 2" xfId="4772"/>
    <cellStyle name="Обычный 3 14 5" xfId="1916"/>
    <cellStyle name="Обычный 3 14 5 2" xfId="3548"/>
    <cellStyle name="Обычный 3 15" xfId="75"/>
    <cellStyle name="Обычный 3 15 2" xfId="2052"/>
    <cellStyle name="Обычный 3 15 2 2" xfId="3684"/>
    <cellStyle name="Обычный 3 16" xfId="76"/>
    <cellStyle name="Обычный 3 16 2" xfId="2460"/>
    <cellStyle name="Обычный 3 16 2 2" xfId="4092"/>
    <cellStyle name="Обычный 3 17" xfId="77"/>
    <cellStyle name="Обычный 3 17 2" xfId="2868"/>
    <cellStyle name="Обычный 3 17 2 2" xfId="4500"/>
    <cellStyle name="Обычный 3 18" xfId="1640"/>
    <cellStyle name="Обычный 3 18 2" xfId="3276"/>
    <cellStyle name="Обычный 3 2" xfId="78"/>
    <cellStyle name="Обычный 3 2 10" xfId="79"/>
    <cellStyle name="Обычный 3 2 10 2" xfId="80"/>
    <cellStyle name="Обычный 3 2 10 2 2" xfId="81"/>
    <cellStyle name="Обычный 3 2 10 2 2 2" xfId="82"/>
    <cellStyle name="Обычный 3 2 10 2 2 2 2" xfId="2281"/>
    <cellStyle name="Обычный 3 2 10 2 2 2 2 2" xfId="3913"/>
    <cellStyle name="Обычный 3 2 10 2 2 3" xfId="83"/>
    <cellStyle name="Обычный 3 2 10 2 2 3 2" xfId="2689"/>
    <cellStyle name="Обычный 3 2 10 2 2 3 2 2" xfId="4321"/>
    <cellStyle name="Обычный 3 2 10 2 2 4" xfId="84"/>
    <cellStyle name="Обычный 3 2 10 2 2 4 2" xfId="3097"/>
    <cellStyle name="Обычный 3 2 10 2 2 4 2 2" xfId="4729"/>
    <cellStyle name="Обычный 3 2 10 2 2 5" xfId="1872"/>
    <cellStyle name="Обычный 3 2 10 2 2 5 2" xfId="3505"/>
    <cellStyle name="Обычный 3 2 10 2 3" xfId="85"/>
    <cellStyle name="Обычный 3 2 10 2 3 2" xfId="86"/>
    <cellStyle name="Обычный 3 2 10 2 3 2 2" xfId="2417"/>
    <cellStyle name="Обычный 3 2 10 2 3 2 2 2" xfId="4049"/>
    <cellStyle name="Обычный 3 2 10 2 3 3" xfId="87"/>
    <cellStyle name="Обычный 3 2 10 2 3 3 2" xfId="2825"/>
    <cellStyle name="Обычный 3 2 10 2 3 3 2 2" xfId="4457"/>
    <cellStyle name="Обычный 3 2 10 2 3 4" xfId="88"/>
    <cellStyle name="Обычный 3 2 10 2 3 4 2" xfId="3233"/>
    <cellStyle name="Обычный 3 2 10 2 3 4 2 2" xfId="4865"/>
    <cellStyle name="Обычный 3 2 10 2 3 5" xfId="2009"/>
    <cellStyle name="Обычный 3 2 10 2 3 5 2" xfId="3641"/>
    <cellStyle name="Обычный 3 2 10 2 4" xfId="89"/>
    <cellStyle name="Обычный 3 2 10 2 4 2" xfId="2145"/>
    <cellStyle name="Обычный 3 2 10 2 4 2 2" xfId="3777"/>
    <cellStyle name="Обычный 3 2 10 2 5" xfId="90"/>
    <cellStyle name="Обычный 3 2 10 2 5 2" xfId="2553"/>
    <cellStyle name="Обычный 3 2 10 2 5 2 2" xfId="4185"/>
    <cellStyle name="Обычный 3 2 10 2 6" xfId="91"/>
    <cellStyle name="Обычный 3 2 10 2 6 2" xfId="2961"/>
    <cellStyle name="Обычный 3 2 10 2 6 2 2" xfId="4593"/>
    <cellStyle name="Обычный 3 2 10 2 7" xfId="1736"/>
    <cellStyle name="Обычный 3 2 10 2 7 2" xfId="3369"/>
    <cellStyle name="Обычный 3 2 10 3" xfId="92"/>
    <cellStyle name="Обычный 3 2 10 3 2" xfId="93"/>
    <cellStyle name="Обычный 3 2 10 3 2 2" xfId="2213"/>
    <cellStyle name="Обычный 3 2 10 3 2 2 2" xfId="3845"/>
    <cellStyle name="Обычный 3 2 10 3 3" xfId="94"/>
    <cellStyle name="Обычный 3 2 10 3 3 2" xfId="2621"/>
    <cellStyle name="Обычный 3 2 10 3 3 2 2" xfId="4253"/>
    <cellStyle name="Обычный 3 2 10 3 4" xfId="95"/>
    <cellStyle name="Обычный 3 2 10 3 4 2" xfId="3029"/>
    <cellStyle name="Обычный 3 2 10 3 4 2 2" xfId="4661"/>
    <cellStyle name="Обычный 3 2 10 3 5" xfId="1804"/>
    <cellStyle name="Обычный 3 2 10 3 5 2" xfId="3437"/>
    <cellStyle name="Обычный 3 2 10 4" xfId="96"/>
    <cellStyle name="Обычный 3 2 10 4 2" xfId="97"/>
    <cellStyle name="Обычный 3 2 10 4 2 2" xfId="2349"/>
    <cellStyle name="Обычный 3 2 10 4 2 2 2" xfId="3981"/>
    <cellStyle name="Обычный 3 2 10 4 3" xfId="98"/>
    <cellStyle name="Обычный 3 2 10 4 3 2" xfId="2757"/>
    <cellStyle name="Обычный 3 2 10 4 3 2 2" xfId="4389"/>
    <cellStyle name="Обычный 3 2 10 4 4" xfId="99"/>
    <cellStyle name="Обычный 3 2 10 4 4 2" xfId="3165"/>
    <cellStyle name="Обычный 3 2 10 4 4 2 2" xfId="4797"/>
    <cellStyle name="Обычный 3 2 10 4 5" xfId="1941"/>
    <cellStyle name="Обычный 3 2 10 4 5 2" xfId="3573"/>
    <cellStyle name="Обычный 3 2 10 5" xfId="100"/>
    <cellStyle name="Обычный 3 2 10 5 2" xfId="2077"/>
    <cellStyle name="Обычный 3 2 10 5 2 2" xfId="3709"/>
    <cellStyle name="Обычный 3 2 10 6" xfId="101"/>
    <cellStyle name="Обычный 3 2 10 6 2" xfId="2485"/>
    <cellStyle name="Обычный 3 2 10 6 2 2" xfId="4117"/>
    <cellStyle name="Обычный 3 2 10 7" xfId="102"/>
    <cellStyle name="Обычный 3 2 10 7 2" xfId="2893"/>
    <cellStyle name="Обычный 3 2 10 7 2 2" xfId="4525"/>
    <cellStyle name="Обычный 3 2 10 8" xfId="1668"/>
    <cellStyle name="Обычный 3 2 10 8 2" xfId="3301"/>
    <cellStyle name="Обычный 3 2 11" xfId="103"/>
    <cellStyle name="Обычный 3 2 11 2" xfId="104"/>
    <cellStyle name="Обычный 3 2 11 2 2" xfId="105"/>
    <cellStyle name="Обычный 3 2 11 2 2 2" xfId="2257"/>
    <cellStyle name="Обычный 3 2 11 2 2 2 2" xfId="3889"/>
    <cellStyle name="Обычный 3 2 11 2 3" xfId="106"/>
    <cellStyle name="Обычный 3 2 11 2 3 2" xfId="2665"/>
    <cellStyle name="Обычный 3 2 11 2 3 2 2" xfId="4297"/>
    <cellStyle name="Обычный 3 2 11 2 4" xfId="107"/>
    <cellStyle name="Обычный 3 2 11 2 4 2" xfId="3073"/>
    <cellStyle name="Обычный 3 2 11 2 4 2 2" xfId="4705"/>
    <cellStyle name="Обычный 3 2 11 2 5" xfId="1848"/>
    <cellStyle name="Обычный 3 2 11 2 5 2" xfId="3481"/>
    <cellStyle name="Обычный 3 2 11 3" xfId="108"/>
    <cellStyle name="Обычный 3 2 11 3 2" xfId="109"/>
    <cellStyle name="Обычный 3 2 11 3 2 2" xfId="2393"/>
    <cellStyle name="Обычный 3 2 11 3 2 2 2" xfId="4025"/>
    <cellStyle name="Обычный 3 2 11 3 3" xfId="110"/>
    <cellStyle name="Обычный 3 2 11 3 3 2" xfId="2801"/>
    <cellStyle name="Обычный 3 2 11 3 3 2 2" xfId="4433"/>
    <cellStyle name="Обычный 3 2 11 3 4" xfId="111"/>
    <cellStyle name="Обычный 3 2 11 3 4 2" xfId="3209"/>
    <cellStyle name="Обычный 3 2 11 3 4 2 2" xfId="4841"/>
    <cellStyle name="Обычный 3 2 11 3 5" xfId="1985"/>
    <cellStyle name="Обычный 3 2 11 3 5 2" xfId="3617"/>
    <cellStyle name="Обычный 3 2 11 4" xfId="112"/>
    <cellStyle name="Обычный 3 2 11 4 2" xfId="2121"/>
    <cellStyle name="Обычный 3 2 11 4 2 2" xfId="3753"/>
    <cellStyle name="Обычный 3 2 11 5" xfId="113"/>
    <cellStyle name="Обычный 3 2 11 5 2" xfId="2529"/>
    <cellStyle name="Обычный 3 2 11 5 2 2" xfId="4161"/>
    <cellStyle name="Обычный 3 2 11 6" xfId="114"/>
    <cellStyle name="Обычный 3 2 11 6 2" xfId="2937"/>
    <cellStyle name="Обычный 3 2 11 6 2 2" xfId="4569"/>
    <cellStyle name="Обычный 3 2 11 7" xfId="1712"/>
    <cellStyle name="Обычный 3 2 11 7 2" xfId="3345"/>
    <cellStyle name="Обычный 3 2 12" xfId="115"/>
    <cellStyle name="Обычный 3 2 12 2" xfId="116"/>
    <cellStyle name="Обычный 3 2 12 2 2" xfId="2189"/>
    <cellStyle name="Обычный 3 2 12 2 2 2" xfId="3821"/>
    <cellStyle name="Обычный 3 2 12 3" xfId="117"/>
    <cellStyle name="Обычный 3 2 12 3 2" xfId="2597"/>
    <cellStyle name="Обычный 3 2 12 3 2 2" xfId="4229"/>
    <cellStyle name="Обычный 3 2 12 4" xfId="118"/>
    <cellStyle name="Обычный 3 2 12 4 2" xfId="3005"/>
    <cellStyle name="Обычный 3 2 12 4 2 2" xfId="4637"/>
    <cellStyle name="Обычный 3 2 12 5" xfId="1780"/>
    <cellStyle name="Обычный 3 2 12 5 2" xfId="3413"/>
    <cellStyle name="Обычный 3 2 13" xfId="119"/>
    <cellStyle name="Обычный 3 2 13 2" xfId="120"/>
    <cellStyle name="Обычный 3 2 13 2 2" xfId="2325"/>
    <cellStyle name="Обычный 3 2 13 2 2 2" xfId="3957"/>
    <cellStyle name="Обычный 3 2 13 3" xfId="121"/>
    <cellStyle name="Обычный 3 2 13 3 2" xfId="2733"/>
    <cellStyle name="Обычный 3 2 13 3 2 2" xfId="4365"/>
    <cellStyle name="Обычный 3 2 13 4" xfId="122"/>
    <cellStyle name="Обычный 3 2 13 4 2" xfId="3141"/>
    <cellStyle name="Обычный 3 2 13 4 2 2" xfId="4773"/>
    <cellStyle name="Обычный 3 2 13 5" xfId="1917"/>
    <cellStyle name="Обычный 3 2 13 5 2" xfId="3549"/>
    <cellStyle name="Обычный 3 2 14" xfId="123"/>
    <cellStyle name="Обычный 3 2 14 2" xfId="2053"/>
    <cellStyle name="Обычный 3 2 14 2 2" xfId="3685"/>
    <cellStyle name="Обычный 3 2 15" xfId="124"/>
    <cellStyle name="Обычный 3 2 15 2" xfId="2461"/>
    <cellStyle name="Обычный 3 2 15 2 2" xfId="4093"/>
    <cellStyle name="Обычный 3 2 16" xfId="125"/>
    <cellStyle name="Обычный 3 2 16 2" xfId="2869"/>
    <cellStyle name="Обычный 3 2 16 2 2" xfId="4501"/>
    <cellStyle name="Обычный 3 2 17" xfId="1643"/>
    <cellStyle name="Обычный 3 2 17 2" xfId="3277"/>
    <cellStyle name="Обычный 3 2 2" xfId="126"/>
    <cellStyle name="Обычный 3 2 2 10" xfId="127"/>
    <cellStyle name="Обычный 3 2 2 10 2" xfId="128"/>
    <cellStyle name="Обычный 3 2 2 10 2 2" xfId="2327"/>
    <cellStyle name="Обычный 3 2 2 10 2 2 2" xfId="3959"/>
    <cellStyle name="Обычный 3 2 2 10 3" xfId="129"/>
    <cellStyle name="Обычный 3 2 2 10 3 2" xfId="2735"/>
    <cellStyle name="Обычный 3 2 2 10 3 2 2" xfId="4367"/>
    <cellStyle name="Обычный 3 2 2 10 4" xfId="130"/>
    <cellStyle name="Обычный 3 2 2 10 4 2" xfId="3143"/>
    <cellStyle name="Обычный 3 2 2 10 4 2 2" xfId="4775"/>
    <cellStyle name="Обычный 3 2 2 10 5" xfId="1919"/>
    <cellStyle name="Обычный 3 2 2 10 5 2" xfId="3551"/>
    <cellStyle name="Обычный 3 2 2 11" xfId="131"/>
    <cellStyle name="Обычный 3 2 2 11 2" xfId="2055"/>
    <cellStyle name="Обычный 3 2 2 11 2 2" xfId="3687"/>
    <cellStyle name="Обычный 3 2 2 12" xfId="132"/>
    <cellStyle name="Обычный 3 2 2 12 2" xfId="2463"/>
    <cellStyle name="Обычный 3 2 2 12 2 2" xfId="4095"/>
    <cellStyle name="Обычный 3 2 2 13" xfId="133"/>
    <cellStyle name="Обычный 3 2 2 13 2" xfId="2871"/>
    <cellStyle name="Обычный 3 2 2 13 2 2" xfId="4503"/>
    <cellStyle name="Обычный 3 2 2 14" xfId="1646"/>
    <cellStyle name="Обычный 3 2 2 14 2" xfId="3279"/>
    <cellStyle name="Обычный 3 2 2 2" xfId="134"/>
    <cellStyle name="Обычный 3 2 2 2 10" xfId="1654"/>
    <cellStyle name="Обычный 3 2 2 2 10 2" xfId="3287"/>
    <cellStyle name="Обычный 3 2 2 2 2" xfId="135"/>
    <cellStyle name="Обычный 3 2 2 2 2 2" xfId="136"/>
    <cellStyle name="Обычный 3 2 2 2 2 2 2" xfId="137"/>
    <cellStyle name="Обычный 3 2 2 2 2 2 2 2" xfId="138"/>
    <cellStyle name="Обычный 3 2 2 2 2 2 2 2 2" xfId="2308"/>
    <cellStyle name="Обычный 3 2 2 2 2 2 2 2 2 2" xfId="3940"/>
    <cellStyle name="Обычный 3 2 2 2 2 2 2 3" xfId="139"/>
    <cellStyle name="Обычный 3 2 2 2 2 2 2 3 2" xfId="2716"/>
    <cellStyle name="Обычный 3 2 2 2 2 2 2 3 2 2" xfId="4348"/>
    <cellStyle name="Обычный 3 2 2 2 2 2 2 4" xfId="140"/>
    <cellStyle name="Обычный 3 2 2 2 2 2 2 4 2" xfId="3124"/>
    <cellStyle name="Обычный 3 2 2 2 2 2 2 4 2 2" xfId="4756"/>
    <cellStyle name="Обычный 3 2 2 2 2 2 2 5" xfId="1899"/>
    <cellStyle name="Обычный 3 2 2 2 2 2 2 5 2" xfId="3532"/>
    <cellStyle name="Обычный 3 2 2 2 2 2 3" xfId="141"/>
    <cellStyle name="Обычный 3 2 2 2 2 2 3 2" xfId="142"/>
    <cellStyle name="Обычный 3 2 2 2 2 2 3 2 2" xfId="2444"/>
    <cellStyle name="Обычный 3 2 2 2 2 2 3 2 2 2" xfId="4076"/>
    <cellStyle name="Обычный 3 2 2 2 2 2 3 3" xfId="143"/>
    <cellStyle name="Обычный 3 2 2 2 2 2 3 3 2" xfId="2852"/>
    <cellStyle name="Обычный 3 2 2 2 2 2 3 3 2 2" xfId="4484"/>
    <cellStyle name="Обычный 3 2 2 2 2 2 3 4" xfId="144"/>
    <cellStyle name="Обычный 3 2 2 2 2 2 3 4 2" xfId="3260"/>
    <cellStyle name="Обычный 3 2 2 2 2 2 3 4 2 2" xfId="4892"/>
    <cellStyle name="Обычный 3 2 2 2 2 2 3 5" xfId="2036"/>
    <cellStyle name="Обычный 3 2 2 2 2 2 3 5 2" xfId="3668"/>
    <cellStyle name="Обычный 3 2 2 2 2 2 4" xfId="145"/>
    <cellStyle name="Обычный 3 2 2 2 2 2 4 2" xfId="2172"/>
    <cellStyle name="Обычный 3 2 2 2 2 2 4 2 2" xfId="3804"/>
    <cellStyle name="Обычный 3 2 2 2 2 2 5" xfId="146"/>
    <cellStyle name="Обычный 3 2 2 2 2 2 5 2" xfId="2580"/>
    <cellStyle name="Обычный 3 2 2 2 2 2 5 2 2" xfId="4212"/>
    <cellStyle name="Обычный 3 2 2 2 2 2 6" xfId="147"/>
    <cellStyle name="Обычный 3 2 2 2 2 2 6 2" xfId="2988"/>
    <cellStyle name="Обычный 3 2 2 2 2 2 6 2 2" xfId="4620"/>
    <cellStyle name="Обычный 3 2 2 2 2 2 7" xfId="1763"/>
    <cellStyle name="Обычный 3 2 2 2 2 2 7 2" xfId="3396"/>
    <cellStyle name="Обычный 3 2 2 2 2 3" xfId="148"/>
    <cellStyle name="Обычный 3 2 2 2 2 3 2" xfId="149"/>
    <cellStyle name="Обычный 3 2 2 2 2 3 2 2" xfId="2240"/>
    <cellStyle name="Обычный 3 2 2 2 2 3 2 2 2" xfId="3872"/>
    <cellStyle name="Обычный 3 2 2 2 2 3 3" xfId="150"/>
    <cellStyle name="Обычный 3 2 2 2 2 3 3 2" xfId="2648"/>
    <cellStyle name="Обычный 3 2 2 2 2 3 3 2 2" xfId="4280"/>
    <cellStyle name="Обычный 3 2 2 2 2 3 4" xfId="151"/>
    <cellStyle name="Обычный 3 2 2 2 2 3 4 2" xfId="3056"/>
    <cellStyle name="Обычный 3 2 2 2 2 3 4 2 2" xfId="4688"/>
    <cellStyle name="Обычный 3 2 2 2 2 3 5" xfId="1831"/>
    <cellStyle name="Обычный 3 2 2 2 2 3 5 2" xfId="3464"/>
    <cellStyle name="Обычный 3 2 2 2 2 4" xfId="152"/>
    <cellStyle name="Обычный 3 2 2 2 2 4 2" xfId="153"/>
    <cellStyle name="Обычный 3 2 2 2 2 4 2 2" xfId="2376"/>
    <cellStyle name="Обычный 3 2 2 2 2 4 2 2 2" xfId="4008"/>
    <cellStyle name="Обычный 3 2 2 2 2 4 3" xfId="154"/>
    <cellStyle name="Обычный 3 2 2 2 2 4 3 2" xfId="2784"/>
    <cellStyle name="Обычный 3 2 2 2 2 4 3 2 2" xfId="4416"/>
    <cellStyle name="Обычный 3 2 2 2 2 4 4" xfId="155"/>
    <cellStyle name="Обычный 3 2 2 2 2 4 4 2" xfId="3192"/>
    <cellStyle name="Обычный 3 2 2 2 2 4 4 2 2" xfId="4824"/>
    <cellStyle name="Обычный 3 2 2 2 2 4 5" xfId="1968"/>
    <cellStyle name="Обычный 3 2 2 2 2 4 5 2" xfId="3600"/>
    <cellStyle name="Обычный 3 2 2 2 2 5" xfId="156"/>
    <cellStyle name="Обычный 3 2 2 2 2 5 2" xfId="2104"/>
    <cellStyle name="Обычный 3 2 2 2 2 5 2 2" xfId="3736"/>
    <cellStyle name="Обычный 3 2 2 2 2 6" xfId="157"/>
    <cellStyle name="Обычный 3 2 2 2 2 6 2" xfId="2512"/>
    <cellStyle name="Обычный 3 2 2 2 2 6 2 2" xfId="4144"/>
    <cellStyle name="Обычный 3 2 2 2 2 7" xfId="158"/>
    <cellStyle name="Обычный 3 2 2 2 2 7 2" xfId="2920"/>
    <cellStyle name="Обычный 3 2 2 2 2 7 2 2" xfId="4552"/>
    <cellStyle name="Обычный 3 2 2 2 2 8" xfId="1695"/>
    <cellStyle name="Обычный 3 2 2 2 2 8 2" xfId="3328"/>
    <cellStyle name="Обычный 3 2 2 2 3" xfId="159"/>
    <cellStyle name="Обычный 3 2 2 2 3 2" xfId="160"/>
    <cellStyle name="Обычный 3 2 2 2 3 2 2" xfId="161"/>
    <cellStyle name="Обычный 3 2 2 2 3 2 2 2" xfId="162"/>
    <cellStyle name="Обычный 3 2 2 2 3 2 2 2 2" xfId="2291"/>
    <cellStyle name="Обычный 3 2 2 2 3 2 2 2 2 2" xfId="3923"/>
    <cellStyle name="Обычный 3 2 2 2 3 2 2 3" xfId="163"/>
    <cellStyle name="Обычный 3 2 2 2 3 2 2 3 2" xfId="2699"/>
    <cellStyle name="Обычный 3 2 2 2 3 2 2 3 2 2" xfId="4331"/>
    <cellStyle name="Обычный 3 2 2 2 3 2 2 4" xfId="164"/>
    <cellStyle name="Обычный 3 2 2 2 3 2 2 4 2" xfId="3107"/>
    <cellStyle name="Обычный 3 2 2 2 3 2 2 4 2 2" xfId="4739"/>
    <cellStyle name="Обычный 3 2 2 2 3 2 2 5" xfId="1882"/>
    <cellStyle name="Обычный 3 2 2 2 3 2 2 5 2" xfId="3515"/>
    <cellStyle name="Обычный 3 2 2 2 3 2 3" xfId="165"/>
    <cellStyle name="Обычный 3 2 2 2 3 2 3 2" xfId="166"/>
    <cellStyle name="Обычный 3 2 2 2 3 2 3 2 2" xfId="2427"/>
    <cellStyle name="Обычный 3 2 2 2 3 2 3 2 2 2" xfId="4059"/>
    <cellStyle name="Обычный 3 2 2 2 3 2 3 3" xfId="167"/>
    <cellStyle name="Обычный 3 2 2 2 3 2 3 3 2" xfId="2835"/>
    <cellStyle name="Обычный 3 2 2 2 3 2 3 3 2 2" xfId="4467"/>
    <cellStyle name="Обычный 3 2 2 2 3 2 3 4" xfId="168"/>
    <cellStyle name="Обычный 3 2 2 2 3 2 3 4 2" xfId="3243"/>
    <cellStyle name="Обычный 3 2 2 2 3 2 3 4 2 2" xfId="4875"/>
    <cellStyle name="Обычный 3 2 2 2 3 2 3 5" xfId="2019"/>
    <cellStyle name="Обычный 3 2 2 2 3 2 3 5 2" xfId="3651"/>
    <cellStyle name="Обычный 3 2 2 2 3 2 4" xfId="169"/>
    <cellStyle name="Обычный 3 2 2 2 3 2 4 2" xfId="2155"/>
    <cellStyle name="Обычный 3 2 2 2 3 2 4 2 2" xfId="3787"/>
    <cellStyle name="Обычный 3 2 2 2 3 2 5" xfId="170"/>
    <cellStyle name="Обычный 3 2 2 2 3 2 5 2" xfId="2563"/>
    <cellStyle name="Обычный 3 2 2 2 3 2 5 2 2" xfId="4195"/>
    <cellStyle name="Обычный 3 2 2 2 3 2 6" xfId="171"/>
    <cellStyle name="Обычный 3 2 2 2 3 2 6 2" xfId="2971"/>
    <cellStyle name="Обычный 3 2 2 2 3 2 6 2 2" xfId="4603"/>
    <cellStyle name="Обычный 3 2 2 2 3 2 7" xfId="1746"/>
    <cellStyle name="Обычный 3 2 2 2 3 2 7 2" xfId="3379"/>
    <cellStyle name="Обычный 3 2 2 2 3 3" xfId="172"/>
    <cellStyle name="Обычный 3 2 2 2 3 3 2" xfId="173"/>
    <cellStyle name="Обычный 3 2 2 2 3 3 2 2" xfId="2223"/>
    <cellStyle name="Обычный 3 2 2 2 3 3 2 2 2" xfId="3855"/>
    <cellStyle name="Обычный 3 2 2 2 3 3 3" xfId="174"/>
    <cellStyle name="Обычный 3 2 2 2 3 3 3 2" xfId="2631"/>
    <cellStyle name="Обычный 3 2 2 2 3 3 3 2 2" xfId="4263"/>
    <cellStyle name="Обычный 3 2 2 2 3 3 4" xfId="175"/>
    <cellStyle name="Обычный 3 2 2 2 3 3 4 2" xfId="3039"/>
    <cellStyle name="Обычный 3 2 2 2 3 3 4 2 2" xfId="4671"/>
    <cellStyle name="Обычный 3 2 2 2 3 3 5" xfId="1814"/>
    <cellStyle name="Обычный 3 2 2 2 3 3 5 2" xfId="3447"/>
    <cellStyle name="Обычный 3 2 2 2 3 4" xfId="176"/>
    <cellStyle name="Обычный 3 2 2 2 3 4 2" xfId="177"/>
    <cellStyle name="Обычный 3 2 2 2 3 4 2 2" xfId="2359"/>
    <cellStyle name="Обычный 3 2 2 2 3 4 2 2 2" xfId="3991"/>
    <cellStyle name="Обычный 3 2 2 2 3 4 3" xfId="178"/>
    <cellStyle name="Обычный 3 2 2 2 3 4 3 2" xfId="2767"/>
    <cellStyle name="Обычный 3 2 2 2 3 4 3 2 2" xfId="4399"/>
    <cellStyle name="Обычный 3 2 2 2 3 4 4" xfId="179"/>
    <cellStyle name="Обычный 3 2 2 2 3 4 4 2" xfId="3175"/>
    <cellStyle name="Обычный 3 2 2 2 3 4 4 2 2" xfId="4807"/>
    <cellStyle name="Обычный 3 2 2 2 3 4 5" xfId="1951"/>
    <cellStyle name="Обычный 3 2 2 2 3 4 5 2" xfId="3583"/>
    <cellStyle name="Обычный 3 2 2 2 3 5" xfId="180"/>
    <cellStyle name="Обычный 3 2 2 2 3 5 2" xfId="2087"/>
    <cellStyle name="Обычный 3 2 2 2 3 5 2 2" xfId="3719"/>
    <cellStyle name="Обычный 3 2 2 2 3 6" xfId="181"/>
    <cellStyle name="Обычный 3 2 2 2 3 6 2" xfId="2495"/>
    <cellStyle name="Обычный 3 2 2 2 3 6 2 2" xfId="4127"/>
    <cellStyle name="Обычный 3 2 2 2 3 7" xfId="182"/>
    <cellStyle name="Обычный 3 2 2 2 3 7 2" xfId="2903"/>
    <cellStyle name="Обычный 3 2 2 2 3 7 2 2" xfId="4535"/>
    <cellStyle name="Обычный 3 2 2 2 3 8" xfId="1678"/>
    <cellStyle name="Обычный 3 2 2 2 3 8 2" xfId="3311"/>
    <cellStyle name="Обычный 3 2 2 2 4" xfId="183"/>
    <cellStyle name="Обычный 3 2 2 2 4 2" xfId="184"/>
    <cellStyle name="Обычный 3 2 2 2 4 2 2" xfId="185"/>
    <cellStyle name="Обычный 3 2 2 2 4 2 2 2" xfId="2267"/>
    <cellStyle name="Обычный 3 2 2 2 4 2 2 2 2" xfId="3899"/>
    <cellStyle name="Обычный 3 2 2 2 4 2 3" xfId="186"/>
    <cellStyle name="Обычный 3 2 2 2 4 2 3 2" xfId="2675"/>
    <cellStyle name="Обычный 3 2 2 2 4 2 3 2 2" xfId="4307"/>
    <cellStyle name="Обычный 3 2 2 2 4 2 4" xfId="187"/>
    <cellStyle name="Обычный 3 2 2 2 4 2 4 2" xfId="3083"/>
    <cellStyle name="Обычный 3 2 2 2 4 2 4 2 2" xfId="4715"/>
    <cellStyle name="Обычный 3 2 2 2 4 2 5" xfId="1858"/>
    <cellStyle name="Обычный 3 2 2 2 4 2 5 2" xfId="3491"/>
    <cellStyle name="Обычный 3 2 2 2 4 3" xfId="188"/>
    <cellStyle name="Обычный 3 2 2 2 4 3 2" xfId="189"/>
    <cellStyle name="Обычный 3 2 2 2 4 3 2 2" xfId="2403"/>
    <cellStyle name="Обычный 3 2 2 2 4 3 2 2 2" xfId="4035"/>
    <cellStyle name="Обычный 3 2 2 2 4 3 3" xfId="190"/>
    <cellStyle name="Обычный 3 2 2 2 4 3 3 2" xfId="2811"/>
    <cellStyle name="Обычный 3 2 2 2 4 3 3 2 2" xfId="4443"/>
    <cellStyle name="Обычный 3 2 2 2 4 3 4" xfId="191"/>
    <cellStyle name="Обычный 3 2 2 2 4 3 4 2" xfId="3219"/>
    <cellStyle name="Обычный 3 2 2 2 4 3 4 2 2" xfId="4851"/>
    <cellStyle name="Обычный 3 2 2 2 4 3 5" xfId="1995"/>
    <cellStyle name="Обычный 3 2 2 2 4 3 5 2" xfId="3627"/>
    <cellStyle name="Обычный 3 2 2 2 4 4" xfId="192"/>
    <cellStyle name="Обычный 3 2 2 2 4 4 2" xfId="2131"/>
    <cellStyle name="Обычный 3 2 2 2 4 4 2 2" xfId="3763"/>
    <cellStyle name="Обычный 3 2 2 2 4 5" xfId="193"/>
    <cellStyle name="Обычный 3 2 2 2 4 5 2" xfId="2539"/>
    <cellStyle name="Обычный 3 2 2 2 4 5 2 2" xfId="4171"/>
    <cellStyle name="Обычный 3 2 2 2 4 6" xfId="194"/>
    <cellStyle name="Обычный 3 2 2 2 4 6 2" xfId="2947"/>
    <cellStyle name="Обычный 3 2 2 2 4 6 2 2" xfId="4579"/>
    <cellStyle name="Обычный 3 2 2 2 4 7" xfId="1722"/>
    <cellStyle name="Обычный 3 2 2 2 4 7 2" xfId="3355"/>
    <cellStyle name="Обычный 3 2 2 2 5" xfId="195"/>
    <cellStyle name="Обычный 3 2 2 2 5 2" xfId="196"/>
    <cellStyle name="Обычный 3 2 2 2 5 2 2" xfId="2199"/>
    <cellStyle name="Обычный 3 2 2 2 5 2 2 2" xfId="3831"/>
    <cellStyle name="Обычный 3 2 2 2 5 3" xfId="197"/>
    <cellStyle name="Обычный 3 2 2 2 5 3 2" xfId="2607"/>
    <cellStyle name="Обычный 3 2 2 2 5 3 2 2" xfId="4239"/>
    <cellStyle name="Обычный 3 2 2 2 5 4" xfId="198"/>
    <cellStyle name="Обычный 3 2 2 2 5 4 2" xfId="3015"/>
    <cellStyle name="Обычный 3 2 2 2 5 4 2 2" xfId="4647"/>
    <cellStyle name="Обычный 3 2 2 2 5 5" xfId="1790"/>
    <cellStyle name="Обычный 3 2 2 2 5 5 2" xfId="3423"/>
    <cellStyle name="Обычный 3 2 2 2 6" xfId="199"/>
    <cellStyle name="Обычный 3 2 2 2 6 2" xfId="200"/>
    <cellStyle name="Обычный 3 2 2 2 6 2 2" xfId="2335"/>
    <cellStyle name="Обычный 3 2 2 2 6 2 2 2" xfId="3967"/>
    <cellStyle name="Обычный 3 2 2 2 6 3" xfId="201"/>
    <cellStyle name="Обычный 3 2 2 2 6 3 2" xfId="2743"/>
    <cellStyle name="Обычный 3 2 2 2 6 3 2 2" xfId="4375"/>
    <cellStyle name="Обычный 3 2 2 2 6 4" xfId="202"/>
    <cellStyle name="Обычный 3 2 2 2 6 4 2" xfId="3151"/>
    <cellStyle name="Обычный 3 2 2 2 6 4 2 2" xfId="4783"/>
    <cellStyle name="Обычный 3 2 2 2 6 5" xfId="1927"/>
    <cellStyle name="Обычный 3 2 2 2 6 5 2" xfId="3559"/>
    <cellStyle name="Обычный 3 2 2 2 7" xfId="203"/>
    <cellStyle name="Обычный 3 2 2 2 7 2" xfId="2063"/>
    <cellStyle name="Обычный 3 2 2 2 7 2 2" xfId="3695"/>
    <cellStyle name="Обычный 3 2 2 2 8" xfId="204"/>
    <cellStyle name="Обычный 3 2 2 2 8 2" xfId="2471"/>
    <cellStyle name="Обычный 3 2 2 2 8 2 2" xfId="4103"/>
    <cellStyle name="Обычный 3 2 2 2 9" xfId="205"/>
    <cellStyle name="Обычный 3 2 2 2 9 2" xfId="2879"/>
    <cellStyle name="Обычный 3 2 2 2 9 2 2" xfId="4511"/>
    <cellStyle name="Обычный 3 2 2 3" xfId="206"/>
    <cellStyle name="Обычный 3 2 2 3 10" xfId="1658"/>
    <cellStyle name="Обычный 3 2 2 3 10 2" xfId="3291"/>
    <cellStyle name="Обычный 3 2 2 3 2" xfId="207"/>
    <cellStyle name="Обычный 3 2 2 3 2 2" xfId="208"/>
    <cellStyle name="Обычный 3 2 2 3 2 2 2" xfId="209"/>
    <cellStyle name="Обычный 3 2 2 3 2 2 2 2" xfId="210"/>
    <cellStyle name="Обычный 3 2 2 3 2 2 2 2 2" xfId="2309"/>
    <cellStyle name="Обычный 3 2 2 3 2 2 2 2 2 2" xfId="3941"/>
    <cellStyle name="Обычный 3 2 2 3 2 2 2 3" xfId="211"/>
    <cellStyle name="Обычный 3 2 2 3 2 2 2 3 2" xfId="2717"/>
    <cellStyle name="Обычный 3 2 2 3 2 2 2 3 2 2" xfId="4349"/>
    <cellStyle name="Обычный 3 2 2 3 2 2 2 4" xfId="212"/>
    <cellStyle name="Обычный 3 2 2 3 2 2 2 4 2" xfId="3125"/>
    <cellStyle name="Обычный 3 2 2 3 2 2 2 4 2 2" xfId="4757"/>
    <cellStyle name="Обычный 3 2 2 3 2 2 2 5" xfId="1900"/>
    <cellStyle name="Обычный 3 2 2 3 2 2 2 5 2" xfId="3533"/>
    <cellStyle name="Обычный 3 2 2 3 2 2 3" xfId="213"/>
    <cellStyle name="Обычный 3 2 2 3 2 2 3 2" xfId="214"/>
    <cellStyle name="Обычный 3 2 2 3 2 2 3 2 2" xfId="2445"/>
    <cellStyle name="Обычный 3 2 2 3 2 2 3 2 2 2" xfId="4077"/>
    <cellStyle name="Обычный 3 2 2 3 2 2 3 3" xfId="215"/>
    <cellStyle name="Обычный 3 2 2 3 2 2 3 3 2" xfId="2853"/>
    <cellStyle name="Обычный 3 2 2 3 2 2 3 3 2 2" xfId="4485"/>
    <cellStyle name="Обычный 3 2 2 3 2 2 3 4" xfId="216"/>
    <cellStyle name="Обычный 3 2 2 3 2 2 3 4 2" xfId="3261"/>
    <cellStyle name="Обычный 3 2 2 3 2 2 3 4 2 2" xfId="4893"/>
    <cellStyle name="Обычный 3 2 2 3 2 2 3 5" xfId="2037"/>
    <cellStyle name="Обычный 3 2 2 3 2 2 3 5 2" xfId="3669"/>
    <cellStyle name="Обычный 3 2 2 3 2 2 4" xfId="217"/>
    <cellStyle name="Обычный 3 2 2 3 2 2 4 2" xfId="2173"/>
    <cellStyle name="Обычный 3 2 2 3 2 2 4 2 2" xfId="3805"/>
    <cellStyle name="Обычный 3 2 2 3 2 2 5" xfId="218"/>
    <cellStyle name="Обычный 3 2 2 3 2 2 5 2" xfId="2581"/>
    <cellStyle name="Обычный 3 2 2 3 2 2 5 2 2" xfId="4213"/>
    <cellStyle name="Обычный 3 2 2 3 2 2 6" xfId="219"/>
    <cellStyle name="Обычный 3 2 2 3 2 2 6 2" xfId="2989"/>
    <cellStyle name="Обычный 3 2 2 3 2 2 6 2 2" xfId="4621"/>
    <cellStyle name="Обычный 3 2 2 3 2 2 7" xfId="1764"/>
    <cellStyle name="Обычный 3 2 2 3 2 2 7 2" xfId="3397"/>
    <cellStyle name="Обычный 3 2 2 3 2 3" xfId="220"/>
    <cellStyle name="Обычный 3 2 2 3 2 3 2" xfId="221"/>
    <cellStyle name="Обычный 3 2 2 3 2 3 2 2" xfId="2241"/>
    <cellStyle name="Обычный 3 2 2 3 2 3 2 2 2" xfId="3873"/>
    <cellStyle name="Обычный 3 2 2 3 2 3 3" xfId="222"/>
    <cellStyle name="Обычный 3 2 2 3 2 3 3 2" xfId="2649"/>
    <cellStyle name="Обычный 3 2 2 3 2 3 3 2 2" xfId="4281"/>
    <cellStyle name="Обычный 3 2 2 3 2 3 4" xfId="223"/>
    <cellStyle name="Обычный 3 2 2 3 2 3 4 2" xfId="3057"/>
    <cellStyle name="Обычный 3 2 2 3 2 3 4 2 2" xfId="4689"/>
    <cellStyle name="Обычный 3 2 2 3 2 3 5" xfId="1832"/>
    <cellStyle name="Обычный 3 2 2 3 2 3 5 2" xfId="3465"/>
    <cellStyle name="Обычный 3 2 2 3 2 4" xfId="224"/>
    <cellStyle name="Обычный 3 2 2 3 2 4 2" xfId="225"/>
    <cellStyle name="Обычный 3 2 2 3 2 4 2 2" xfId="2377"/>
    <cellStyle name="Обычный 3 2 2 3 2 4 2 2 2" xfId="4009"/>
    <cellStyle name="Обычный 3 2 2 3 2 4 3" xfId="226"/>
    <cellStyle name="Обычный 3 2 2 3 2 4 3 2" xfId="2785"/>
    <cellStyle name="Обычный 3 2 2 3 2 4 3 2 2" xfId="4417"/>
    <cellStyle name="Обычный 3 2 2 3 2 4 4" xfId="227"/>
    <cellStyle name="Обычный 3 2 2 3 2 4 4 2" xfId="3193"/>
    <cellStyle name="Обычный 3 2 2 3 2 4 4 2 2" xfId="4825"/>
    <cellStyle name="Обычный 3 2 2 3 2 4 5" xfId="1969"/>
    <cellStyle name="Обычный 3 2 2 3 2 4 5 2" xfId="3601"/>
    <cellStyle name="Обычный 3 2 2 3 2 5" xfId="228"/>
    <cellStyle name="Обычный 3 2 2 3 2 5 2" xfId="2105"/>
    <cellStyle name="Обычный 3 2 2 3 2 5 2 2" xfId="3737"/>
    <cellStyle name="Обычный 3 2 2 3 2 6" xfId="229"/>
    <cellStyle name="Обычный 3 2 2 3 2 6 2" xfId="2513"/>
    <cellStyle name="Обычный 3 2 2 3 2 6 2 2" xfId="4145"/>
    <cellStyle name="Обычный 3 2 2 3 2 7" xfId="230"/>
    <cellStyle name="Обычный 3 2 2 3 2 7 2" xfId="2921"/>
    <cellStyle name="Обычный 3 2 2 3 2 7 2 2" xfId="4553"/>
    <cellStyle name="Обычный 3 2 2 3 2 8" xfId="1696"/>
    <cellStyle name="Обычный 3 2 2 3 2 8 2" xfId="3329"/>
    <cellStyle name="Обычный 3 2 2 3 3" xfId="231"/>
    <cellStyle name="Обычный 3 2 2 3 3 2" xfId="232"/>
    <cellStyle name="Обычный 3 2 2 3 3 2 2" xfId="233"/>
    <cellStyle name="Обычный 3 2 2 3 3 2 2 2" xfId="234"/>
    <cellStyle name="Обычный 3 2 2 3 3 2 2 2 2" xfId="2295"/>
    <cellStyle name="Обычный 3 2 2 3 3 2 2 2 2 2" xfId="3927"/>
    <cellStyle name="Обычный 3 2 2 3 3 2 2 3" xfId="235"/>
    <cellStyle name="Обычный 3 2 2 3 3 2 2 3 2" xfId="2703"/>
    <cellStyle name="Обычный 3 2 2 3 3 2 2 3 2 2" xfId="4335"/>
    <cellStyle name="Обычный 3 2 2 3 3 2 2 4" xfId="236"/>
    <cellStyle name="Обычный 3 2 2 3 3 2 2 4 2" xfId="3111"/>
    <cellStyle name="Обычный 3 2 2 3 3 2 2 4 2 2" xfId="4743"/>
    <cellStyle name="Обычный 3 2 2 3 3 2 2 5" xfId="1886"/>
    <cellStyle name="Обычный 3 2 2 3 3 2 2 5 2" xfId="3519"/>
    <cellStyle name="Обычный 3 2 2 3 3 2 3" xfId="237"/>
    <cellStyle name="Обычный 3 2 2 3 3 2 3 2" xfId="238"/>
    <cellStyle name="Обычный 3 2 2 3 3 2 3 2 2" xfId="2431"/>
    <cellStyle name="Обычный 3 2 2 3 3 2 3 2 2 2" xfId="4063"/>
    <cellStyle name="Обычный 3 2 2 3 3 2 3 3" xfId="239"/>
    <cellStyle name="Обычный 3 2 2 3 3 2 3 3 2" xfId="2839"/>
    <cellStyle name="Обычный 3 2 2 3 3 2 3 3 2 2" xfId="4471"/>
    <cellStyle name="Обычный 3 2 2 3 3 2 3 4" xfId="240"/>
    <cellStyle name="Обычный 3 2 2 3 3 2 3 4 2" xfId="3247"/>
    <cellStyle name="Обычный 3 2 2 3 3 2 3 4 2 2" xfId="4879"/>
    <cellStyle name="Обычный 3 2 2 3 3 2 3 5" xfId="2023"/>
    <cellStyle name="Обычный 3 2 2 3 3 2 3 5 2" xfId="3655"/>
    <cellStyle name="Обычный 3 2 2 3 3 2 4" xfId="241"/>
    <cellStyle name="Обычный 3 2 2 3 3 2 4 2" xfId="2159"/>
    <cellStyle name="Обычный 3 2 2 3 3 2 4 2 2" xfId="3791"/>
    <cellStyle name="Обычный 3 2 2 3 3 2 5" xfId="242"/>
    <cellStyle name="Обычный 3 2 2 3 3 2 5 2" xfId="2567"/>
    <cellStyle name="Обычный 3 2 2 3 3 2 5 2 2" xfId="4199"/>
    <cellStyle name="Обычный 3 2 2 3 3 2 6" xfId="243"/>
    <cellStyle name="Обычный 3 2 2 3 3 2 6 2" xfId="2975"/>
    <cellStyle name="Обычный 3 2 2 3 3 2 6 2 2" xfId="4607"/>
    <cellStyle name="Обычный 3 2 2 3 3 2 7" xfId="1750"/>
    <cellStyle name="Обычный 3 2 2 3 3 2 7 2" xfId="3383"/>
    <cellStyle name="Обычный 3 2 2 3 3 3" xfId="244"/>
    <cellStyle name="Обычный 3 2 2 3 3 3 2" xfId="245"/>
    <cellStyle name="Обычный 3 2 2 3 3 3 2 2" xfId="2227"/>
    <cellStyle name="Обычный 3 2 2 3 3 3 2 2 2" xfId="3859"/>
    <cellStyle name="Обычный 3 2 2 3 3 3 3" xfId="246"/>
    <cellStyle name="Обычный 3 2 2 3 3 3 3 2" xfId="2635"/>
    <cellStyle name="Обычный 3 2 2 3 3 3 3 2 2" xfId="4267"/>
    <cellStyle name="Обычный 3 2 2 3 3 3 4" xfId="247"/>
    <cellStyle name="Обычный 3 2 2 3 3 3 4 2" xfId="3043"/>
    <cellStyle name="Обычный 3 2 2 3 3 3 4 2 2" xfId="4675"/>
    <cellStyle name="Обычный 3 2 2 3 3 3 5" xfId="1818"/>
    <cellStyle name="Обычный 3 2 2 3 3 3 5 2" xfId="3451"/>
    <cellStyle name="Обычный 3 2 2 3 3 4" xfId="248"/>
    <cellStyle name="Обычный 3 2 2 3 3 4 2" xfId="249"/>
    <cellStyle name="Обычный 3 2 2 3 3 4 2 2" xfId="2363"/>
    <cellStyle name="Обычный 3 2 2 3 3 4 2 2 2" xfId="3995"/>
    <cellStyle name="Обычный 3 2 2 3 3 4 3" xfId="250"/>
    <cellStyle name="Обычный 3 2 2 3 3 4 3 2" xfId="2771"/>
    <cellStyle name="Обычный 3 2 2 3 3 4 3 2 2" xfId="4403"/>
    <cellStyle name="Обычный 3 2 2 3 3 4 4" xfId="251"/>
    <cellStyle name="Обычный 3 2 2 3 3 4 4 2" xfId="3179"/>
    <cellStyle name="Обычный 3 2 2 3 3 4 4 2 2" xfId="4811"/>
    <cellStyle name="Обычный 3 2 2 3 3 4 5" xfId="1955"/>
    <cellStyle name="Обычный 3 2 2 3 3 4 5 2" xfId="3587"/>
    <cellStyle name="Обычный 3 2 2 3 3 5" xfId="252"/>
    <cellStyle name="Обычный 3 2 2 3 3 5 2" xfId="2091"/>
    <cellStyle name="Обычный 3 2 2 3 3 5 2 2" xfId="3723"/>
    <cellStyle name="Обычный 3 2 2 3 3 6" xfId="253"/>
    <cellStyle name="Обычный 3 2 2 3 3 6 2" xfId="2499"/>
    <cellStyle name="Обычный 3 2 2 3 3 6 2 2" xfId="4131"/>
    <cellStyle name="Обычный 3 2 2 3 3 7" xfId="254"/>
    <cellStyle name="Обычный 3 2 2 3 3 7 2" xfId="2907"/>
    <cellStyle name="Обычный 3 2 2 3 3 7 2 2" xfId="4539"/>
    <cellStyle name="Обычный 3 2 2 3 3 8" xfId="1682"/>
    <cellStyle name="Обычный 3 2 2 3 3 8 2" xfId="3315"/>
    <cellStyle name="Обычный 3 2 2 3 4" xfId="255"/>
    <cellStyle name="Обычный 3 2 2 3 4 2" xfId="256"/>
    <cellStyle name="Обычный 3 2 2 3 4 2 2" xfId="257"/>
    <cellStyle name="Обычный 3 2 2 3 4 2 2 2" xfId="2271"/>
    <cellStyle name="Обычный 3 2 2 3 4 2 2 2 2" xfId="3903"/>
    <cellStyle name="Обычный 3 2 2 3 4 2 3" xfId="258"/>
    <cellStyle name="Обычный 3 2 2 3 4 2 3 2" xfId="2679"/>
    <cellStyle name="Обычный 3 2 2 3 4 2 3 2 2" xfId="4311"/>
    <cellStyle name="Обычный 3 2 2 3 4 2 4" xfId="259"/>
    <cellStyle name="Обычный 3 2 2 3 4 2 4 2" xfId="3087"/>
    <cellStyle name="Обычный 3 2 2 3 4 2 4 2 2" xfId="4719"/>
    <cellStyle name="Обычный 3 2 2 3 4 2 5" xfId="1862"/>
    <cellStyle name="Обычный 3 2 2 3 4 2 5 2" xfId="3495"/>
    <cellStyle name="Обычный 3 2 2 3 4 3" xfId="260"/>
    <cellStyle name="Обычный 3 2 2 3 4 3 2" xfId="261"/>
    <cellStyle name="Обычный 3 2 2 3 4 3 2 2" xfId="2407"/>
    <cellStyle name="Обычный 3 2 2 3 4 3 2 2 2" xfId="4039"/>
    <cellStyle name="Обычный 3 2 2 3 4 3 3" xfId="262"/>
    <cellStyle name="Обычный 3 2 2 3 4 3 3 2" xfId="2815"/>
    <cellStyle name="Обычный 3 2 2 3 4 3 3 2 2" xfId="4447"/>
    <cellStyle name="Обычный 3 2 2 3 4 3 4" xfId="263"/>
    <cellStyle name="Обычный 3 2 2 3 4 3 4 2" xfId="3223"/>
    <cellStyle name="Обычный 3 2 2 3 4 3 4 2 2" xfId="4855"/>
    <cellStyle name="Обычный 3 2 2 3 4 3 5" xfId="1999"/>
    <cellStyle name="Обычный 3 2 2 3 4 3 5 2" xfId="3631"/>
    <cellStyle name="Обычный 3 2 2 3 4 4" xfId="264"/>
    <cellStyle name="Обычный 3 2 2 3 4 4 2" xfId="2135"/>
    <cellStyle name="Обычный 3 2 2 3 4 4 2 2" xfId="3767"/>
    <cellStyle name="Обычный 3 2 2 3 4 5" xfId="265"/>
    <cellStyle name="Обычный 3 2 2 3 4 5 2" xfId="2543"/>
    <cellStyle name="Обычный 3 2 2 3 4 5 2 2" xfId="4175"/>
    <cellStyle name="Обычный 3 2 2 3 4 6" xfId="266"/>
    <cellStyle name="Обычный 3 2 2 3 4 6 2" xfId="2951"/>
    <cellStyle name="Обычный 3 2 2 3 4 6 2 2" xfId="4583"/>
    <cellStyle name="Обычный 3 2 2 3 4 7" xfId="1726"/>
    <cellStyle name="Обычный 3 2 2 3 4 7 2" xfId="3359"/>
    <cellStyle name="Обычный 3 2 2 3 5" xfId="267"/>
    <cellStyle name="Обычный 3 2 2 3 5 2" xfId="268"/>
    <cellStyle name="Обычный 3 2 2 3 5 2 2" xfId="2203"/>
    <cellStyle name="Обычный 3 2 2 3 5 2 2 2" xfId="3835"/>
    <cellStyle name="Обычный 3 2 2 3 5 3" xfId="269"/>
    <cellStyle name="Обычный 3 2 2 3 5 3 2" xfId="2611"/>
    <cellStyle name="Обычный 3 2 2 3 5 3 2 2" xfId="4243"/>
    <cellStyle name="Обычный 3 2 2 3 5 4" xfId="270"/>
    <cellStyle name="Обычный 3 2 2 3 5 4 2" xfId="3019"/>
    <cellStyle name="Обычный 3 2 2 3 5 4 2 2" xfId="4651"/>
    <cellStyle name="Обычный 3 2 2 3 5 5" xfId="1794"/>
    <cellStyle name="Обычный 3 2 2 3 5 5 2" xfId="3427"/>
    <cellStyle name="Обычный 3 2 2 3 6" xfId="271"/>
    <cellStyle name="Обычный 3 2 2 3 6 2" xfId="272"/>
    <cellStyle name="Обычный 3 2 2 3 6 2 2" xfId="2339"/>
    <cellStyle name="Обычный 3 2 2 3 6 2 2 2" xfId="3971"/>
    <cellStyle name="Обычный 3 2 2 3 6 3" xfId="273"/>
    <cellStyle name="Обычный 3 2 2 3 6 3 2" xfId="2747"/>
    <cellStyle name="Обычный 3 2 2 3 6 3 2 2" xfId="4379"/>
    <cellStyle name="Обычный 3 2 2 3 6 4" xfId="274"/>
    <cellStyle name="Обычный 3 2 2 3 6 4 2" xfId="3155"/>
    <cellStyle name="Обычный 3 2 2 3 6 4 2 2" xfId="4787"/>
    <cellStyle name="Обычный 3 2 2 3 6 5" xfId="1931"/>
    <cellStyle name="Обычный 3 2 2 3 6 5 2" xfId="3563"/>
    <cellStyle name="Обычный 3 2 2 3 7" xfId="275"/>
    <cellStyle name="Обычный 3 2 2 3 7 2" xfId="2067"/>
    <cellStyle name="Обычный 3 2 2 3 7 2 2" xfId="3699"/>
    <cellStyle name="Обычный 3 2 2 3 8" xfId="276"/>
    <cellStyle name="Обычный 3 2 2 3 8 2" xfId="2475"/>
    <cellStyle name="Обычный 3 2 2 3 8 2 2" xfId="4107"/>
    <cellStyle name="Обычный 3 2 2 3 9" xfId="277"/>
    <cellStyle name="Обычный 3 2 2 3 9 2" xfId="2883"/>
    <cellStyle name="Обычный 3 2 2 3 9 2 2" xfId="4515"/>
    <cellStyle name="Обычный 3 2 2 4" xfId="278"/>
    <cellStyle name="Обычный 3 2 2 4 10" xfId="1662"/>
    <cellStyle name="Обычный 3 2 2 4 10 2" xfId="3295"/>
    <cellStyle name="Обычный 3 2 2 4 2" xfId="279"/>
    <cellStyle name="Обычный 3 2 2 4 2 2" xfId="280"/>
    <cellStyle name="Обычный 3 2 2 4 2 2 2" xfId="281"/>
    <cellStyle name="Обычный 3 2 2 4 2 2 2 2" xfId="282"/>
    <cellStyle name="Обычный 3 2 2 4 2 2 2 2 2" xfId="2310"/>
    <cellStyle name="Обычный 3 2 2 4 2 2 2 2 2 2" xfId="3942"/>
    <cellStyle name="Обычный 3 2 2 4 2 2 2 3" xfId="283"/>
    <cellStyle name="Обычный 3 2 2 4 2 2 2 3 2" xfId="2718"/>
    <cellStyle name="Обычный 3 2 2 4 2 2 2 3 2 2" xfId="4350"/>
    <cellStyle name="Обычный 3 2 2 4 2 2 2 4" xfId="284"/>
    <cellStyle name="Обычный 3 2 2 4 2 2 2 4 2" xfId="3126"/>
    <cellStyle name="Обычный 3 2 2 4 2 2 2 4 2 2" xfId="4758"/>
    <cellStyle name="Обычный 3 2 2 4 2 2 2 5" xfId="1901"/>
    <cellStyle name="Обычный 3 2 2 4 2 2 2 5 2" xfId="3534"/>
    <cellStyle name="Обычный 3 2 2 4 2 2 3" xfId="285"/>
    <cellStyle name="Обычный 3 2 2 4 2 2 3 2" xfId="286"/>
    <cellStyle name="Обычный 3 2 2 4 2 2 3 2 2" xfId="2446"/>
    <cellStyle name="Обычный 3 2 2 4 2 2 3 2 2 2" xfId="4078"/>
    <cellStyle name="Обычный 3 2 2 4 2 2 3 3" xfId="287"/>
    <cellStyle name="Обычный 3 2 2 4 2 2 3 3 2" xfId="2854"/>
    <cellStyle name="Обычный 3 2 2 4 2 2 3 3 2 2" xfId="4486"/>
    <cellStyle name="Обычный 3 2 2 4 2 2 3 4" xfId="288"/>
    <cellStyle name="Обычный 3 2 2 4 2 2 3 4 2" xfId="3262"/>
    <cellStyle name="Обычный 3 2 2 4 2 2 3 4 2 2" xfId="4894"/>
    <cellStyle name="Обычный 3 2 2 4 2 2 3 5" xfId="2038"/>
    <cellStyle name="Обычный 3 2 2 4 2 2 3 5 2" xfId="3670"/>
    <cellStyle name="Обычный 3 2 2 4 2 2 4" xfId="289"/>
    <cellStyle name="Обычный 3 2 2 4 2 2 4 2" xfId="2174"/>
    <cellStyle name="Обычный 3 2 2 4 2 2 4 2 2" xfId="3806"/>
    <cellStyle name="Обычный 3 2 2 4 2 2 5" xfId="290"/>
    <cellStyle name="Обычный 3 2 2 4 2 2 5 2" xfId="2582"/>
    <cellStyle name="Обычный 3 2 2 4 2 2 5 2 2" xfId="4214"/>
    <cellStyle name="Обычный 3 2 2 4 2 2 6" xfId="291"/>
    <cellStyle name="Обычный 3 2 2 4 2 2 6 2" xfId="2990"/>
    <cellStyle name="Обычный 3 2 2 4 2 2 6 2 2" xfId="4622"/>
    <cellStyle name="Обычный 3 2 2 4 2 2 7" xfId="1765"/>
    <cellStyle name="Обычный 3 2 2 4 2 2 7 2" xfId="3398"/>
    <cellStyle name="Обычный 3 2 2 4 2 3" xfId="292"/>
    <cellStyle name="Обычный 3 2 2 4 2 3 2" xfId="293"/>
    <cellStyle name="Обычный 3 2 2 4 2 3 2 2" xfId="2242"/>
    <cellStyle name="Обычный 3 2 2 4 2 3 2 2 2" xfId="3874"/>
    <cellStyle name="Обычный 3 2 2 4 2 3 3" xfId="294"/>
    <cellStyle name="Обычный 3 2 2 4 2 3 3 2" xfId="2650"/>
    <cellStyle name="Обычный 3 2 2 4 2 3 3 2 2" xfId="4282"/>
    <cellStyle name="Обычный 3 2 2 4 2 3 4" xfId="295"/>
    <cellStyle name="Обычный 3 2 2 4 2 3 4 2" xfId="3058"/>
    <cellStyle name="Обычный 3 2 2 4 2 3 4 2 2" xfId="4690"/>
    <cellStyle name="Обычный 3 2 2 4 2 3 5" xfId="1833"/>
    <cellStyle name="Обычный 3 2 2 4 2 3 5 2" xfId="3466"/>
    <cellStyle name="Обычный 3 2 2 4 2 4" xfId="296"/>
    <cellStyle name="Обычный 3 2 2 4 2 4 2" xfId="297"/>
    <cellStyle name="Обычный 3 2 2 4 2 4 2 2" xfId="2378"/>
    <cellStyle name="Обычный 3 2 2 4 2 4 2 2 2" xfId="4010"/>
    <cellStyle name="Обычный 3 2 2 4 2 4 3" xfId="298"/>
    <cellStyle name="Обычный 3 2 2 4 2 4 3 2" xfId="2786"/>
    <cellStyle name="Обычный 3 2 2 4 2 4 3 2 2" xfId="4418"/>
    <cellStyle name="Обычный 3 2 2 4 2 4 4" xfId="299"/>
    <cellStyle name="Обычный 3 2 2 4 2 4 4 2" xfId="3194"/>
    <cellStyle name="Обычный 3 2 2 4 2 4 4 2 2" xfId="4826"/>
    <cellStyle name="Обычный 3 2 2 4 2 4 5" xfId="1970"/>
    <cellStyle name="Обычный 3 2 2 4 2 4 5 2" xfId="3602"/>
    <cellStyle name="Обычный 3 2 2 4 2 5" xfId="300"/>
    <cellStyle name="Обычный 3 2 2 4 2 5 2" xfId="2106"/>
    <cellStyle name="Обычный 3 2 2 4 2 5 2 2" xfId="3738"/>
    <cellStyle name="Обычный 3 2 2 4 2 6" xfId="301"/>
    <cellStyle name="Обычный 3 2 2 4 2 6 2" xfId="2514"/>
    <cellStyle name="Обычный 3 2 2 4 2 6 2 2" xfId="4146"/>
    <cellStyle name="Обычный 3 2 2 4 2 7" xfId="302"/>
    <cellStyle name="Обычный 3 2 2 4 2 7 2" xfId="2922"/>
    <cellStyle name="Обычный 3 2 2 4 2 7 2 2" xfId="4554"/>
    <cellStyle name="Обычный 3 2 2 4 2 8" xfId="1697"/>
    <cellStyle name="Обычный 3 2 2 4 2 8 2" xfId="3330"/>
    <cellStyle name="Обычный 3 2 2 4 3" xfId="303"/>
    <cellStyle name="Обычный 3 2 2 4 3 2" xfId="304"/>
    <cellStyle name="Обычный 3 2 2 4 3 2 2" xfId="305"/>
    <cellStyle name="Обычный 3 2 2 4 3 2 2 2" xfId="306"/>
    <cellStyle name="Обычный 3 2 2 4 3 2 2 2 2" xfId="2299"/>
    <cellStyle name="Обычный 3 2 2 4 3 2 2 2 2 2" xfId="3931"/>
    <cellStyle name="Обычный 3 2 2 4 3 2 2 3" xfId="307"/>
    <cellStyle name="Обычный 3 2 2 4 3 2 2 3 2" xfId="2707"/>
    <cellStyle name="Обычный 3 2 2 4 3 2 2 3 2 2" xfId="4339"/>
    <cellStyle name="Обычный 3 2 2 4 3 2 2 4" xfId="308"/>
    <cellStyle name="Обычный 3 2 2 4 3 2 2 4 2" xfId="3115"/>
    <cellStyle name="Обычный 3 2 2 4 3 2 2 4 2 2" xfId="4747"/>
    <cellStyle name="Обычный 3 2 2 4 3 2 2 5" xfId="1890"/>
    <cellStyle name="Обычный 3 2 2 4 3 2 2 5 2" xfId="3523"/>
    <cellStyle name="Обычный 3 2 2 4 3 2 3" xfId="309"/>
    <cellStyle name="Обычный 3 2 2 4 3 2 3 2" xfId="310"/>
    <cellStyle name="Обычный 3 2 2 4 3 2 3 2 2" xfId="2435"/>
    <cellStyle name="Обычный 3 2 2 4 3 2 3 2 2 2" xfId="4067"/>
    <cellStyle name="Обычный 3 2 2 4 3 2 3 3" xfId="311"/>
    <cellStyle name="Обычный 3 2 2 4 3 2 3 3 2" xfId="2843"/>
    <cellStyle name="Обычный 3 2 2 4 3 2 3 3 2 2" xfId="4475"/>
    <cellStyle name="Обычный 3 2 2 4 3 2 3 4" xfId="312"/>
    <cellStyle name="Обычный 3 2 2 4 3 2 3 4 2" xfId="3251"/>
    <cellStyle name="Обычный 3 2 2 4 3 2 3 4 2 2" xfId="4883"/>
    <cellStyle name="Обычный 3 2 2 4 3 2 3 5" xfId="2027"/>
    <cellStyle name="Обычный 3 2 2 4 3 2 3 5 2" xfId="3659"/>
    <cellStyle name="Обычный 3 2 2 4 3 2 4" xfId="313"/>
    <cellStyle name="Обычный 3 2 2 4 3 2 4 2" xfId="2163"/>
    <cellStyle name="Обычный 3 2 2 4 3 2 4 2 2" xfId="3795"/>
    <cellStyle name="Обычный 3 2 2 4 3 2 5" xfId="314"/>
    <cellStyle name="Обычный 3 2 2 4 3 2 5 2" xfId="2571"/>
    <cellStyle name="Обычный 3 2 2 4 3 2 5 2 2" xfId="4203"/>
    <cellStyle name="Обычный 3 2 2 4 3 2 6" xfId="315"/>
    <cellStyle name="Обычный 3 2 2 4 3 2 6 2" xfId="2979"/>
    <cellStyle name="Обычный 3 2 2 4 3 2 6 2 2" xfId="4611"/>
    <cellStyle name="Обычный 3 2 2 4 3 2 7" xfId="1754"/>
    <cellStyle name="Обычный 3 2 2 4 3 2 7 2" xfId="3387"/>
    <cellStyle name="Обычный 3 2 2 4 3 3" xfId="316"/>
    <cellStyle name="Обычный 3 2 2 4 3 3 2" xfId="317"/>
    <cellStyle name="Обычный 3 2 2 4 3 3 2 2" xfId="2231"/>
    <cellStyle name="Обычный 3 2 2 4 3 3 2 2 2" xfId="3863"/>
    <cellStyle name="Обычный 3 2 2 4 3 3 3" xfId="318"/>
    <cellStyle name="Обычный 3 2 2 4 3 3 3 2" xfId="2639"/>
    <cellStyle name="Обычный 3 2 2 4 3 3 3 2 2" xfId="4271"/>
    <cellStyle name="Обычный 3 2 2 4 3 3 4" xfId="319"/>
    <cellStyle name="Обычный 3 2 2 4 3 3 4 2" xfId="3047"/>
    <cellStyle name="Обычный 3 2 2 4 3 3 4 2 2" xfId="4679"/>
    <cellStyle name="Обычный 3 2 2 4 3 3 5" xfId="1822"/>
    <cellStyle name="Обычный 3 2 2 4 3 3 5 2" xfId="3455"/>
    <cellStyle name="Обычный 3 2 2 4 3 4" xfId="320"/>
    <cellStyle name="Обычный 3 2 2 4 3 4 2" xfId="321"/>
    <cellStyle name="Обычный 3 2 2 4 3 4 2 2" xfId="2367"/>
    <cellStyle name="Обычный 3 2 2 4 3 4 2 2 2" xfId="3999"/>
    <cellStyle name="Обычный 3 2 2 4 3 4 3" xfId="322"/>
    <cellStyle name="Обычный 3 2 2 4 3 4 3 2" xfId="2775"/>
    <cellStyle name="Обычный 3 2 2 4 3 4 3 2 2" xfId="4407"/>
    <cellStyle name="Обычный 3 2 2 4 3 4 4" xfId="323"/>
    <cellStyle name="Обычный 3 2 2 4 3 4 4 2" xfId="3183"/>
    <cellStyle name="Обычный 3 2 2 4 3 4 4 2 2" xfId="4815"/>
    <cellStyle name="Обычный 3 2 2 4 3 4 5" xfId="1959"/>
    <cellStyle name="Обычный 3 2 2 4 3 4 5 2" xfId="3591"/>
    <cellStyle name="Обычный 3 2 2 4 3 5" xfId="324"/>
    <cellStyle name="Обычный 3 2 2 4 3 5 2" xfId="2095"/>
    <cellStyle name="Обычный 3 2 2 4 3 5 2 2" xfId="3727"/>
    <cellStyle name="Обычный 3 2 2 4 3 6" xfId="325"/>
    <cellStyle name="Обычный 3 2 2 4 3 6 2" xfId="2503"/>
    <cellStyle name="Обычный 3 2 2 4 3 6 2 2" xfId="4135"/>
    <cellStyle name="Обычный 3 2 2 4 3 7" xfId="326"/>
    <cellStyle name="Обычный 3 2 2 4 3 7 2" xfId="2911"/>
    <cellStyle name="Обычный 3 2 2 4 3 7 2 2" xfId="4543"/>
    <cellStyle name="Обычный 3 2 2 4 3 8" xfId="1686"/>
    <cellStyle name="Обычный 3 2 2 4 3 8 2" xfId="3319"/>
    <cellStyle name="Обычный 3 2 2 4 4" xfId="327"/>
    <cellStyle name="Обычный 3 2 2 4 4 2" xfId="328"/>
    <cellStyle name="Обычный 3 2 2 4 4 2 2" xfId="329"/>
    <cellStyle name="Обычный 3 2 2 4 4 2 2 2" xfId="2275"/>
    <cellStyle name="Обычный 3 2 2 4 4 2 2 2 2" xfId="3907"/>
    <cellStyle name="Обычный 3 2 2 4 4 2 3" xfId="330"/>
    <cellStyle name="Обычный 3 2 2 4 4 2 3 2" xfId="2683"/>
    <cellStyle name="Обычный 3 2 2 4 4 2 3 2 2" xfId="4315"/>
    <cellStyle name="Обычный 3 2 2 4 4 2 4" xfId="331"/>
    <cellStyle name="Обычный 3 2 2 4 4 2 4 2" xfId="3091"/>
    <cellStyle name="Обычный 3 2 2 4 4 2 4 2 2" xfId="4723"/>
    <cellStyle name="Обычный 3 2 2 4 4 2 5" xfId="1866"/>
    <cellStyle name="Обычный 3 2 2 4 4 2 5 2" xfId="3499"/>
    <cellStyle name="Обычный 3 2 2 4 4 3" xfId="332"/>
    <cellStyle name="Обычный 3 2 2 4 4 3 2" xfId="333"/>
    <cellStyle name="Обычный 3 2 2 4 4 3 2 2" xfId="2411"/>
    <cellStyle name="Обычный 3 2 2 4 4 3 2 2 2" xfId="4043"/>
    <cellStyle name="Обычный 3 2 2 4 4 3 3" xfId="334"/>
    <cellStyle name="Обычный 3 2 2 4 4 3 3 2" xfId="2819"/>
    <cellStyle name="Обычный 3 2 2 4 4 3 3 2 2" xfId="4451"/>
    <cellStyle name="Обычный 3 2 2 4 4 3 4" xfId="335"/>
    <cellStyle name="Обычный 3 2 2 4 4 3 4 2" xfId="3227"/>
    <cellStyle name="Обычный 3 2 2 4 4 3 4 2 2" xfId="4859"/>
    <cellStyle name="Обычный 3 2 2 4 4 3 5" xfId="2003"/>
    <cellStyle name="Обычный 3 2 2 4 4 3 5 2" xfId="3635"/>
    <cellStyle name="Обычный 3 2 2 4 4 4" xfId="336"/>
    <cellStyle name="Обычный 3 2 2 4 4 4 2" xfId="2139"/>
    <cellStyle name="Обычный 3 2 2 4 4 4 2 2" xfId="3771"/>
    <cellStyle name="Обычный 3 2 2 4 4 5" xfId="337"/>
    <cellStyle name="Обычный 3 2 2 4 4 5 2" xfId="2547"/>
    <cellStyle name="Обычный 3 2 2 4 4 5 2 2" xfId="4179"/>
    <cellStyle name="Обычный 3 2 2 4 4 6" xfId="338"/>
    <cellStyle name="Обычный 3 2 2 4 4 6 2" xfId="2955"/>
    <cellStyle name="Обычный 3 2 2 4 4 6 2 2" xfId="4587"/>
    <cellStyle name="Обычный 3 2 2 4 4 7" xfId="1730"/>
    <cellStyle name="Обычный 3 2 2 4 4 7 2" xfId="3363"/>
    <cellStyle name="Обычный 3 2 2 4 5" xfId="339"/>
    <cellStyle name="Обычный 3 2 2 4 5 2" xfId="340"/>
    <cellStyle name="Обычный 3 2 2 4 5 2 2" xfId="2207"/>
    <cellStyle name="Обычный 3 2 2 4 5 2 2 2" xfId="3839"/>
    <cellStyle name="Обычный 3 2 2 4 5 3" xfId="341"/>
    <cellStyle name="Обычный 3 2 2 4 5 3 2" xfId="2615"/>
    <cellStyle name="Обычный 3 2 2 4 5 3 2 2" xfId="4247"/>
    <cellStyle name="Обычный 3 2 2 4 5 4" xfId="342"/>
    <cellStyle name="Обычный 3 2 2 4 5 4 2" xfId="3023"/>
    <cellStyle name="Обычный 3 2 2 4 5 4 2 2" xfId="4655"/>
    <cellStyle name="Обычный 3 2 2 4 5 5" xfId="1798"/>
    <cellStyle name="Обычный 3 2 2 4 5 5 2" xfId="3431"/>
    <cellStyle name="Обычный 3 2 2 4 6" xfId="343"/>
    <cellStyle name="Обычный 3 2 2 4 6 2" xfId="344"/>
    <cellStyle name="Обычный 3 2 2 4 6 2 2" xfId="2343"/>
    <cellStyle name="Обычный 3 2 2 4 6 2 2 2" xfId="3975"/>
    <cellStyle name="Обычный 3 2 2 4 6 3" xfId="345"/>
    <cellStyle name="Обычный 3 2 2 4 6 3 2" xfId="2751"/>
    <cellStyle name="Обычный 3 2 2 4 6 3 2 2" xfId="4383"/>
    <cellStyle name="Обычный 3 2 2 4 6 4" xfId="346"/>
    <cellStyle name="Обычный 3 2 2 4 6 4 2" xfId="3159"/>
    <cellStyle name="Обычный 3 2 2 4 6 4 2 2" xfId="4791"/>
    <cellStyle name="Обычный 3 2 2 4 6 5" xfId="1935"/>
    <cellStyle name="Обычный 3 2 2 4 6 5 2" xfId="3567"/>
    <cellStyle name="Обычный 3 2 2 4 7" xfId="347"/>
    <cellStyle name="Обычный 3 2 2 4 7 2" xfId="2071"/>
    <cellStyle name="Обычный 3 2 2 4 7 2 2" xfId="3703"/>
    <cellStyle name="Обычный 3 2 2 4 8" xfId="348"/>
    <cellStyle name="Обычный 3 2 2 4 8 2" xfId="2479"/>
    <cellStyle name="Обычный 3 2 2 4 8 2 2" xfId="4111"/>
    <cellStyle name="Обычный 3 2 2 4 9" xfId="349"/>
    <cellStyle name="Обычный 3 2 2 4 9 2" xfId="2887"/>
    <cellStyle name="Обычный 3 2 2 4 9 2 2" xfId="4519"/>
    <cellStyle name="Обычный 3 2 2 5" xfId="350"/>
    <cellStyle name="Обычный 3 2 2 5 2" xfId="351"/>
    <cellStyle name="Обычный 3 2 2 5 2 2" xfId="352"/>
    <cellStyle name="Обычный 3 2 2 5 2 2 2" xfId="353"/>
    <cellStyle name="Обычный 3 2 2 5 2 2 2 2" xfId="354"/>
    <cellStyle name="Обычный 3 2 2 5 2 2 2 2 2" xfId="2303"/>
    <cellStyle name="Обычный 3 2 2 5 2 2 2 2 2 2" xfId="3935"/>
    <cellStyle name="Обычный 3 2 2 5 2 2 2 3" xfId="355"/>
    <cellStyle name="Обычный 3 2 2 5 2 2 2 3 2" xfId="2711"/>
    <cellStyle name="Обычный 3 2 2 5 2 2 2 3 2 2" xfId="4343"/>
    <cellStyle name="Обычный 3 2 2 5 2 2 2 4" xfId="356"/>
    <cellStyle name="Обычный 3 2 2 5 2 2 2 4 2" xfId="3119"/>
    <cellStyle name="Обычный 3 2 2 5 2 2 2 4 2 2" xfId="4751"/>
    <cellStyle name="Обычный 3 2 2 5 2 2 2 5" xfId="1894"/>
    <cellStyle name="Обычный 3 2 2 5 2 2 2 5 2" xfId="3527"/>
    <cellStyle name="Обычный 3 2 2 5 2 2 3" xfId="357"/>
    <cellStyle name="Обычный 3 2 2 5 2 2 3 2" xfId="358"/>
    <cellStyle name="Обычный 3 2 2 5 2 2 3 2 2" xfId="2439"/>
    <cellStyle name="Обычный 3 2 2 5 2 2 3 2 2 2" xfId="4071"/>
    <cellStyle name="Обычный 3 2 2 5 2 2 3 3" xfId="359"/>
    <cellStyle name="Обычный 3 2 2 5 2 2 3 3 2" xfId="2847"/>
    <cellStyle name="Обычный 3 2 2 5 2 2 3 3 2 2" xfId="4479"/>
    <cellStyle name="Обычный 3 2 2 5 2 2 3 4" xfId="360"/>
    <cellStyle name="Обычный 3 2 2 5 2 2 3 4 2" xfId="3255"/>
    <cellStyle name="Обычный 3 2 2 5 2 2 3 4 2 2" xfId="4887"/>
    <cellStyle name="Обычный 3 2 2 5 2 2 3 5" xfId="2031"/>
    <cellStyle name="Обычный 3 2 2 5 2 2 3 5 2" xfId="3663"/>
    <cellStyle name="Обычный 3 2 2 5 2 2 4" xfId="361"/>
    <cellStyle name="Обычный 3 2 2 5 2 2 4 2" xfId="2167"/>
    <cellStyle name="Обычный 3 2 2 5 2 2 4 2 2" xfId="3799"/>
    <cellStyle name="Обычный 3 2 2 5 2 2 5" xfId="362"/>
    <cellStyle name="Обычный 3 2 2 5 2 2 5 2" xfId="2575"/>
    <cellStyle name="Обычный 3 2 2 5 2 2 5 2 2" xfId="4207"/>
    <cellStyle name="Обычный 3 2 2 5 2 2 6" xfId="363"/>
    <cellStyle name="Обычный 3 2 2 5 2 2 6 2" xfId="2983"/>
    <cellStyle name="Обычный 3 2 2 5 2 2 6 2 2" xfId="4615"/>
    <cellStyle name="Обычный 3 2 2 5 2 2 7" xfId="1758"/>
    <cellStyle name="Обычный 3 2 2 5 2 2 7 2" xfId="3391"/>
    <cellStyle name="Обычный 3 2 2 5 2 3" xfId="364"/>
    <cellStyle name="Обычный 3 2 2 5 2 3 2" xfId="365"/>
    <cellStyle name="Обычный 3 2 2 5 2 3 2 2" xfId="2235"/>
    <cellStyle name="Обычный 3 2 2 5 2 3 2 2 2" xfId="3867"/>
    <cellStyle name="Обычный 3 2 2 5 2 3 3" xfId="366"/>
    <cellStyle name="Обычный 3 2 2 5 2 3 3 2" xfId="2643"/>
    <cellStyle name="Обычный 3 2 2 5 2 3 3 2 2" xfId="4275"/>
    <cellStyle name="Обычный 3 2 2 5 2 3 4" xfId="367"/>
    <cellStyle name="Обычный 3 2 2 5 2 3 4 2" xfId="3051"/>
    <cellStyle name="Обычный 3 2 2 5 2 3 4 2 2" xfId="4683"/>
    <cellStyle name="Обычный 3 2 2 5 2 3 5" xfId="1826"/>
    <cellStyle name="Обычный 3 2 2 5 2 3 5 2" xfId="3459"/>
    <cellStyle name="Обычный 3 2 2 5 2 4" xfId="368"/>
    <cellStyle name="Обычный 3 2 2 5 2 4 2" xfId="369"/>
    <cellStyle name="Обычный 3 2 2 5 2 4 2 2" xfId="2371"/>
    <cellStyle name="Обычный 3 2 2 5 2 4 2 2 2" xfId="4003"/>
    <cellStyle name="Обычный 3 2 2 5 2 4 3" xfId="370"/>
    <cellStyle name="Обычный 3 2 2 5 2 4 3 2" xfId="2779"/>
    <cellStyle name="Обычный 3 2 2 5 2 4 3 2 2" xfId="4411"/>
    <cellStyle name="Обычный 3 2 2 5 2 4 4" xfId="371"/>
    <cellStyle name="Обычный 3 2 2 5 2 4 4 2" xfId="3187"/>
    <cellStyle name="Обычный 3 2 2 5 2 4 4 2 2" xfId="4819"/>
    <cellStyle name="Обычный 3 2 2 5 2 4 5" xfId="1963"/>
    <cellStyle name="Обычный 3 2 2 5 2 4 5 2" xfId="3595"/>
    <cellStyle name="Обычный 3 2 2 5 2 5" xfId="372"/>
    <cellStyle name="Обычный 3 2 2 5 2 5 2" xfId="2099"/>
    <cellStyle name="Обычный 3 2 2 5 2 5 2 2" xfId="3731"/>
    <cellStyle name="Обычный 3 2 2 5 2 6" xfId="373"/>
    <cellStyle name="Обычный 3 2 2 5 2 6 2" xfId="2507"/>
    <cellStyle name="Обычный 3 2 2 5 2 6 2 2" xfId="4139"/>
    <cellStyle name="Обычный 3 2 2 5 2 7" xfId="374"/>
    <cellStyle name="Обычный 3 2 2 5 2 7 2" xfId="2915"/>
    <cellStyle name="Обычный 3 2 2 5 2 7 2 2" xfId="4547"/>
    <cellStyle name="Обычный 3 2 2 5 2 8" xfId="1690"/>
    <cellStyle name="Обычный 3 2 2 5 2 8 2" xfId="3323"/>
    <cellStyle name="Обычный 3 2 2 5 3" xfId="375"/>
    <cellStyle name="Обычный 3 2 2 5 3 2" xfId="376"/>
    <cellStyle name="Обычный 3 2 2 5 3 2 2" xfId="377"/>
    <cellStyle name="Обычный 3 2 2 5 3 2 2 2" xfId="2279"/>
    <cellStyle name="Обычный 3 2 2 5 3 2 2 2 2" xfId="3911"/>
    <cellStyle name="Обычный 3 2 2 5 3 2 3" xfId="378"/>
    <cellStyle name="Обычный 3 2 2 5 3 2 3 2" xfId="2687"/>
    <cellStyle name="Обычный 3 2 2 5 3 2 3 2 2" xfId="4319"/>
    <cellStyle name="Обычный 3 2 2 5 3 2 4" xfId="379"/>
    <cellStyle name="Обычный 3 2 2 5 3 2 4 2" xfId="3095"/>
    <cellStyle name="Обычный 3 2 2 5 3 2 4 2 2" xfId="4727"/>
    <cellStyle name="Обычный 3 2 2 5 3 2 5" xfId="1870"/>
    <cellStyle name="Обычный 3 2 2 5 3 2 5 2" xfId="3503"/>
    <cellStyle name="Обычный 3 2 2 5 3 3" xfId="380"/>
    <cellStyle name="Обычный 3 2 2 5 3 3 2" xfId="381"/>
    <cellStyle name="Обычный 3 2 2 5 3 3 2 2" xfId="2415"/>
    <cellStyle name="Обычный 3 2 2 5 3 3 2 2 2" xfId="4047"/>
    <cellStyle name="Обычный 3 2 2 5 3 3 3" xfId="382"/>
    <cellStyle name="Обычный 3 2 2 5 3 3 3 2" xfId="2823"/>
    <cellStyle name="Обычный 3 2 2 5 3 3 3 2 2" xfId="4455"/>
    <cellStyle name="Обычный 3 2 2 5 3 3 4" xfId="383"/>
    <cellStyle name="Обычный 3 2 2 5 3 3 4 2" xfId="3231"/>
    <cellStyle name="Обычный 3 2 2 5 3 3 4 2 2" xfId="4863"/>
    <cellStyle name="Обычный 3 2 2 5 3 3 5" xfId="2007"/>
    <cellStyle name="Обычный 3 2 2 5 3 3 5 2" xfId="3639"/>
    <cellStyle name="Обычный 3 2 2 5 3 4" xfId="384"/>
    <cellStyle name="Обычный 3 2 2 5 3 4 2" xfId="2143"/>
    <cellStyle name="Обычный 3 2 2 5 3 4 2 2" xfId="3775"/>
    <cellStyle name="Обычный 3 2 2 5 3 5" xfId="385"/>
    <cellStyle name="Обычный 3 2 2 5 3 5 2" xfId="2551"/>
    <cellStyle name="Обычный 3 2 2 5 3 5 2 2" xfId="4183"/>
    <cellStyle name="Обычный 3 2 2 5 3 6" xfId="386"/>
    <cellStyle name="Обычный 3 2 2 5 3 6 2" xfId="2959"/>
    <cellStyle name="Обычный 3 2 2 5 3 6 2 2" xfId="4591"/>
    <cellStyle name="Обычный 3 2 2 5 3 7" xfId="1734"/>
    <cellStyle name="Обычный 3 2 2 5 3 7 2" xfId="3367"/>
    <cellStyle name="Обычный 3 2 2 5 4" xfId="387"/>
    <cellStyle name="Обычный 3 2 2 5 4 2" xfId="388"/>
    <cellStyle name="Обычный 3 2 2 5 4 2 2" xfId="2211"/>
    <cellStyle name="Обычный 3 2 2 5 4 2 2 2" xfId="3843"/>
    <cellStyle name="Обычный 3 2 2 5 4 3" xfId="389"/>
    <cellStyle name="Обычный 3 2 2 5 4 3 2" xfId="2619"/>
    <cellStyle name="Обычный 3 2 2 5 4 3 2 2" xfId="4251"/>
    <cellStyle name="Обычный 3 2 2 5 4 4" xfId="390"/>
    <cellStyle name="Обычный 3 2 2 5 4 4 2" xfId="3027"/>
    <cellStyle name="Обычный 3 2 2 5 4 4 2 2" xfId="4659"/>
    <cellStyle name="Обычный 3 2 2 5 4 5" xfId="1802"/>
    <cellStyle name="Обычный 3 2 2 5 4 5 2" xfId="3435"/>
    <cellStyle name="Обычный 3 2 2 5 5" xfId="391"/>
    <cellStyle name="Обычный 3 2 2 5 5 2" xfId="392"/>
    <cellStyle name="Обычный 3 2 2 5 5 2 2" xfId="2347"/>
    <cellStyle name="Обычный 3 2 2 5 5 2 2 2" xfId="3979"/>
    <cellStyle name="Обычный 3 2 2 5 5 3" xfId="393"/>
    <cellStyle name="Обычный 3 2 2 5 5 3 2" xfId="2755"/>
    <cellStyle name="Обычный 3 2 2 5 5 3 2 2" xfId="4387"/>
    <cellStyle name="Обычный 3 2 2 5 5 4" xfId="394"/>
    <cellStyle name="Обычный 3 2 2 5 5 4 2" xfId="3163"/>
    <cellStyle name="Обычный 3 2 2 5 5 4 2 2" xfId="4795"/>
    <cellStyle name="Обычный 3 2 2 5 5 5" xfId="1939"/>
    <cellStyle name="Обычный 3 2 2 5 5 5 2" xfId="3571"/>
    <cellStyle name="Обычный 3 2 2 5 6" xfId="395"/>
    <cellStyle name="Обычный 3 2 2 5 6 2" xfId="2075"/>
    <cellStyle name="Обычный 3 2 2 5 6 2 2" xfId="3707"/>
    <cellStyle name="Обычный 3 2 2 5 7" xfId="396"/>
    <cellStyle name="Обычный 3 2 2 5 7 2" xfId="2483"/>
    <cellStyle name="Обычный 3 2 2 5 7 2 2" xfId="4115"/>
    <cellStyle name="Обычный 3 2 2 5 8" xfId="397"/>
    <cellStyle name="Обычный 3 2 2 5 8 2" xfId="2891"/>
    <cellStyle name="Обычный 3 2 2 5 8 2 2" xfId="4523"/>
    <cellStyle name="Обычный 3 2 2 5 9" xfId="1666"/>
    <cellStyle name="Обычный 3 2 2 5 9 2" xfId="3299"/>
    <cellStyle name="Обычный 3 2 2 6" xfId="398"/>
    <cellStyle name="Обычный 3 2 2 6 2" xfId="399"/>
    <cellStyle name="Обычный 3 2 2 6 2 2" xfId="400"/>
    <cellStyle name="Обычный 3 2 2 6 2 2 2" xfId="401"/>
    <cellStyle name="Обычный 3 2 2 6 2 2 2 2" xfId="2307"/>
    <cellStyle name="Обычный 3 2 2 6 2 2 2 2 2" xfId="3939"/>
    <cellStyle name="Обычный 3 2 2 6 2 2 3" xfId="402"/>
    <cellStyle name="Обычный 3 2 2 6 2 2 3 2" xfId="2715"/>
    <cellStyle name="Обычный 3 2 2 6 2 2 3 2 2" xfId="4347"/>
    <cellStyle name="Обычный 3 2 2 6 2 2 4" xfId="403"/>
    <cellStyle name="Обычный 3 2 2 6 2 2 4 2" xfId="3123"/>
    <cellStyle name="Обычный 3 2 2 6 2 2 4 2 2" xfId="4755"/>
    <cellStyle name="Обычный 3 2 2 6 2 2 5" xfId="1898"/>
    <cellStyle name="Обычный 3 2 2 6 2 2 5 2" xfId="3531"/>
    <cellStyle name="Обычный 3 2 2 6 2 3" xfId="404"/>
    <cellStyle name="Обычный 3 2 2 6 2 3 2" xfId="405"/>
    <cellStyle name="Обычный 3 2 2 6 2 3 2 2" xfId="2443"/>
    <cellStyle name="Обычный 3 2 2 6 2 3 2 2 2" xfId="4075"/>
    <cellStyle name="Обычный 3 2 2 6 2 3 3" xfId="406"/>
    <cellStyle name="Обычный 3 2 2 6 2 3 3 2" xfId="2851"/>
    <cellStyle name="Обычный 3 2 2 6 2 3 3 2 2" xfId="4483"/>
    <cellStyle name="Обычный 3 2 2 6 2 3 4" xfId="407"/>
    <cellStyle name="Обычный 3 2 2 6 2 3 4 2" xfId="3259"/>
    <cellStyle name="Обычный 3 2 2 6 2 3 4 2 2" xfId="4891"/>
    <cellStyle name="Обычный 3 2 2 6 2 3 5" xfId="2035"/>
    <cellStyle name="Обычный 3 2 2 6 2 3 5 2" xfId="3667"/>
    <cellStyle name="Обычный 3 2 2 6 2 4" xfId="408"/>
    <cellStyle name="Обычный 3 2 2 6 2 4 2" xfId="2171"/>
    <cellStyle name="Обычный 3 2 2 6 2 4 2 2" xfId="3803"/>
    <cellStyle name="Обычный 3 2 2 6 2 5" xfId="409"/>
    <cellStyle name="Обычный 3 2 2 6 2 5 2" xfId="2579"/>
    <cellStyle name="Обычный 3 2 2 6 2 5 2 2" xfId="4211"/>
    <cellStyle name="Обычный 3 2 2 6 2 6" xfId="410"/>
    <cellStyle name="Обычный 3 2 2 6 2 6 2" xfId="2987"/>
    <cellStyle name="Обычный 3 2 2 6 2 6 2 2" xfId="4619"/>
    <cellStyle name="Обычный 3 2 2 6 2 7" xfId="1762"/>
    <cellStyle name="Обычный 3 2 2 6 2 7 2" xfId="3395"/>
    <cellStyle name="Обычный 3 2 2 6 3" xfId="411"/>
    <cellStyle name="Обычный 3 2 2 6 3 2" xfId="412"/>
    <cellStyle name="Обычный 3 2 2 6 3 2 2" xfId="2239"/>
    <cellStyle name="Обычный 3 2 2 6 3 2 2 2" xfId="3871"/>
    <cellStyle name="Обычный 3 2 2 6 3 3" xfId="413"/>
    <cellStyle name="Обычный 3 2 2 6 3 3 2" xfId="2647"/>
    <cellStyle name="Обычный 3 2 2 6 3 3 2 2" xfId="4279"/>
    <cellStyle name="Обычный 3 2 2 6 3 4" xfId="414"/>
    <cellStyle name="Обычный 3 2 2 6 3 4 2" xfId="3055"/>
    <cellStyle name="Обычный 3 2 2 6 3 4 2 2" xfId="4687"/>
    <cellStyle name="Обычный 3 2 2 6 3 5" xfId="1830"/>
    <cellStyle name="Обычный 3 2 2 6 3 5 2" xfId="3463"/>
    <cellStyle name="Обычный 3 2 2 6 4" xfId="415"/>
    <cellStyle name="Обычный 3 2 2 6 4 2" xfId="416"/>
    <cellStyle name="Обычный 3 2 2 6 4 2 2" xfId="2375"/>
    <cellStyle name="Обычный 3 2 2 6 4 2 2 2" xfId="4007"/>
    <cellStyle name="Обычный 3 2 2 6 4 3" xfId="417"/>
    <cellStyle name="Обычный 3 2 2 6 4 3 2" xfId="2783"/>
    <cellStyle name="Обычный 3 2 2 6 4 3 2 2" xfId="4415"/>
    <cellStyle name="Обычный 3 2 2 6 4 4" xfId="418"/>
    <cellStyle name="Обычный 3 2 2 6 4 4 2" xfId="3191"/>
    <cellStyle name="Обычный 3 2 2 6 4 4 2 2" xfId="4823"/>
    <cellStyle name="Обычный 3 2 2 6 4 5" xfId="1967"/>
    <cellStyle name="Обычный 3 2 2 6 4 5 2" xfId="3599"/>
    <cellStyle name="Обычный 3 2 2 6 5" xfId="419"/>
    <cellStyle name="Обычный 3 2 2 6 5 2" xfId="2103"/>
    <cellStyle name="Обычный 3 2 2 6 5 2 2" xfId="3735"/>
    <cellStyle name="Обычный 3 2 2 6 6" xfId="420"/>
    <cellStyle name="Обычный 3 2 2 6 6 2" xfId="2511"/>
    <cellStyle name="Обычный 3 2 2 6 6 2 2" xfId="4143"/>
    <cellStyle name="Обычный 3 2 2 6 7" xfId="421"/>
    <cellStyle name="Обычный 3 2 2 6 7 2" xfId="2919"/>
    <cellStyle name="Обычный 3 2 2 6 7 2 2" xfId="4551"/>
    <cellStyle name="Обычный 3 2 2 6 8" xfId="1694"/>
    <cellStyle name="Обычный 3 2 2 6 8 2" xfId="3327"/>
    <cellStyle name="Обычный 3 2 2 7" xfId="422"/>
    <cellStyle name="Обычный 3 2 2 7 2" xfId="423"/>
    <cellStyle name="Обычный 3 2 2 7 2 2" xfId="424"/>
    <cellStyle name="Обычный 3 2 2 7 2 2 2" xfId="425"/>
    <cellStyle name="Обычный 3 2 2 7 2 2 2 2" xfId="2283"/>
    <cellStyle name="Обычный 3 2 2 7 2 2 2 2 2" xfId="3915"/>
    <cellStyle name="Обычный 3 2 2 7 2 2 3" xfId="426"/>
    <cellStyle name="Обычный 3 2 2 7 2 2 3 2" xfId="2691"/>
    <cellStyle name="Обычный 3 2 2 7 2 2 3 2 2" xfId="4323"/>
    <cellStyle name="Обычный 3 2 2 7 2 2 4" xfId="427"/>
    <cellStyle name="Обычный 3 2 2 7 2 2 4 2" xfId="3099"/>
    <cellStyle name="Обычный 3 2 2 7 2 2 4 2 2" xfId="4731"/>
    <cellStyle name="Обычный 3 2 2 7 2 2 5" xfId="1874"/>
    <cellStyle name="Обычный 3 2 2 7 2 2 5 2" xfId="3507"/>
    <cellStyle name="Обычный 3 2 2 7 2 3" xfId="428"/>
    <cellStyle name="Обычный 3 2 2 7 2 3 2" xfId="429"/>
    <cellStyle name="Обычный 3 2 2 7 2 3 2 2" xfId="2419"/>
    <cellStyle name="Обычный 3 2 2 7 2 3 2 2 2" xfId="4051"/>
    <cellStyle name="Обычный 3 2 2 7 2 3 3" xfId="430"/>
    <cellStyle name="Обычный 3 2 2 7 2 3 3 2" xfId="2827"/>
    <cellStyle name="Обычный 3 2 2 7 2 3 3 2 2" xfId="4459"/>
    <cellStyle name="Обычный 3 2 2 7 2 3 4" xfId="431"/>
    <cellStyle name="Обычный 3 2 2 7 2 3 4 2" xfId="3235"/>
    <cellStyle name="Обычный 3 2 2 7 2 3 4 2 2" xfId="4867"/>
    <cellStyle name="Обычный 3 2 2 7 2 3 5" xfId="2011"/>
    <cellStyle name="Обычный 3 2 2 7 2 3 5 2" xfId="3643"/>
    <cellStyle name="Обычный 3 2 2 7 2 4" xfId="432"/>
    <cellStyle name="Обычный 3 2 2 7 2 4 2" xfId="2147"/>
    <cellStyle name="Обычный 3 2 2 7 2 4 2 2" xfId="3779"/>
    <cellStyle name="Обычный 3 2 2 7 2 5" xfId="433"/>
    <cellStyle name="Обычный 3 2 2 7 2 5 2" xfId="2555"/>
    <cellStyle name="Обычный 3 2 2 7 2 5 2 2" xfId="4187"/>
    <cellStyle name="Обычный 3 2 2 7 2 6" xfId="434"/>
    <cellStyle name="Обычный 3 2 2 7 2 6 2" xfId="2963"/>
    <cellStyle name="Обычный 3 2 2 7 2 6 2 2" xfId="4595"/>
    <cellStyle name="Обычный 3 2 2 7 2 7" xfId="1738"/>
    <cellStyle name="Обычный 3 2 2 7 2 7 2" xfId="3371"/>
    <cellStyle name="Обычный 3 2 2 7 3" xfId="435"/>
    <cellStyle name="Обычный 3 2 2 7 3 2" xfId="436"/>
    <cellStyle name="Обычный 3 2 2 7 3 2 2" xfId="2215"/>
    <cellStyle name="Обычный 3 2 2 7 3 2 2 2" xfId="3847"/>
    <cellStyle name="Обычный 3 2 2 7 3 3" xfId="437"/>
    <cellStyle name="Обычный 3 2 2 7 3 3 2" xfId="2623"/>
    <cellStyle name="Обычный 3 2 2 7 3 3 2 2" xfId="4255"/>
    <cellStyle name="Обычный 3 2 2 7 3 4" xfId="438"/>
    <cellStyle name="Обычный 3 2 2 7 3 4 2" xfId="3031"/>
    <cellStyle name="Обычный 3 2 2 7 3 4 2 2" xfId="4663"/>
    <cellStyle name="Обычный 3 2 2 7 3 5" xfId="1806"/>
    <cellStyle name="Обычный 3 2 2 7 3 5 2" xfId="3439"/>
    <cellStyle name="Обычный 3 2 2 7 4" xfId="439"/>
    <cellStyle name="Обычный 3 2 2 7 4 2" xfId="440"/>
    <cellStyle name="Обычный 3 2 2 7 4 2 2" xfId="2351"/>
    <cellStyle name="Обычный 3 2 2 7 4 2 2 2" xfId="3983"/>
    <cellStyle name="Обычный 3 2 2 7 4 3" xfId="441"/>
    <cellStyle name="Обычный 3 2 2 7 4 3 2" xfId="2759"/>
    <cellStyle name="Обычный 3 2 2 7 4 3 2 2" xfId="4391"/>
    <cellStyle name="Обычный 3 2 2 7 4 4" xfId="442"/>
    <cellStyle name="Обычный 3 2 2 7 4 4 2" xfId="3167"/>
    <cellStyle name="Обычный 3 2 2 7 4 4 2 2" xfId="4799"/>
    <cellStyle name="Обычный 3 2 2 7 4 5" xfId="1943"/>
    <cellStyle name="Обычный 3 2 2 7 4 5 2" xfId="3575"/>
    <cellStyle name="Обычный 3 2 2 7 5" xfId="443"/>
    <cellStyle name="Обычный 3 2 2 7 5 2" xfId="2079"/>
    <cellStyle name="Обычный 3 2 2 7 5 2 2" xfId="3711"/>
    <cellStyle name="Обычный 3 2 2 7 6" xfId="444"/>
    <cellStyle name="Обычный 3 2 2 7 6 2" xfId="2487"/>
    <cellStyle name="Обычный 3 2 2 7 6 2 2" xfId="4119"/>
    <cellStyle name="Обычный 3 2 2 7 7" xfId="445"/>
    <cellStyle name="Обычный 3 2 2 7 7 2" xfId="2895"/>
    <cellStyle name="Обычный 3 2 2 7 7 2 2" xfId="4527"/>
    <cellStyle name="Обычный 3 2 2 7 8" xfId="1670"/>
    <cellStyle name="Обычный 3 2 2 7 8 2" xfId="3303"/>
    <cellStyle name="Обычный 3 2 2 8" xfId="446"/>
    <cellStyle name="Обычный 3 2 2 8 2" xfId="447"/>
    <cellStyle name="Обычный 3 2 2 8 2 2" xfId="448"/>
    <cellStyle name="Обычный 3 2 2 8 2 2 2" xfId="2259"/>
    <cellStyle name="Обычный 3 2 2 8 2 2 2 2" xfId="3891"/>
    <cellStyle name="Обычный 3 2 2 8 2 3" xfId="449"/>
    <cellStyle name="Обычный 3 2 2 8 2 3 2" xfId="2667"/>
    <cellStyle name="Обычный 3 2 2 8 2 3 2 2" xfId="4299"/>
    <cellStyle name="Обычный 3 2 2 8 2 4" xfId="450"/>
    <cellStyle name="Обычный 3 2 2 8 2 4 2" xfId="3075"/>
    <cellStyle name="Обычный 3 2 2 8 2 4 2 2" xfId="4707"/>
    <cellStyle name="Обычный 3 2 2 8 2 5" xfId="1850"/>
    <cellStyle name="Обычный 3 2 2 8 2 5 2" xfId="3483"/>
    <cellStyle name="Обычный 3 2 2 8 3" xfId="451"/>
    <cellStyle name="Обычный 3 2 2 8 3 2" xfId="452"/>
    <cellStyle name="Обычный 3 2 2 8 3 2 2" xfId="2395"/>
    <cellStyle name="Обычный 3 2 2 8 3 2 2 2" xfId="4027"/>
    <cellStyle name="Обычный 3 2 2 8 3 3" xfId="453"/>
    <cellStyle name="Обычный 3 2 2 8 3 3 2" xfId="2803"/>
    <cellStyle name="Обычный 3 2 2 8 3 3 2 2" xfId="4435"/>
    <cellStyle name="Обычный 3 2 2 8 3 4" xfId="454"/>
    <cellStyle name="Обычный 3 2 2 8 3 4 2" xfId="3211"/>
    <cellStyle name="Обычный 3 2 2 8 3 4 2 2" xfId="4843"/>
    <cellStyle name="Обычный 3 2 2 8 3 5" xfId="1987"/>
    <cellStyle name="Обычный 3 2 2 8 3 5 2" xfId="3619"/>
    <cellStyle name="Обычный 3 2 2 8 4" xfId="455"/>
    <cellStyle name="Обычный 3 2 2 8 4 2" xfId="2123"/>
    <cellStyle name="Обычный 3 2 2 8 4 2 2" xfId="3755"/>
    <cellStyle name="Обычный 3 2 2 8 5" xfId="456"/>
    <cellStyle name="Обычный 3 2 2 8 5 2" xfId="2531"/>
    <cellStyle name="Обычный 3 2 2 8 5 2 2" xfId="4163"/>
    <cellStyle name="Обычный 3 2 2 8 6" xfId="457"/>
    <cellStyle name="Обычный 3 2 2 8 6 2" xfId="2939"/>
    <cellStyle name="Обычный 3 2 2 8 6 2 2" xfId="4571"/>
    <cellStyle name="Обычный 3 2 2 8 7" xfId="1714"/>
    <cellStyle name="Обычный 3 2 2 8 7 2" xfId="3347"/>
    <cellStyle name="Обычный 3 2 2 9" xfId="458"/>
    <cellStyle name="Обычный 3 2 2 9 2" xfId="459"/>
    <cellStyle name="Обычный 3 2 2 9 2 2" xfId="2191"/>
    <cellStyle name="Обычный 3 2 2 9 2 2 2" xfId="3823"/>
    <cellStyle name="Обычный 3 2 2 9 3" xfId="460"/>
    <cellStyle name="Обычный 3 2 2 9 3 2" xfId="2599"/>
    <cellStyle name="Обычный 3 2 2 9 3 2 2" xfId="4231"/>
    <cellStyle name="Обычный 3 2 2 9 4" xfId="461"/>
    <cellStyle name="Обычный 3 2 2 9 4 2" xfId="3007"/>
    <cellStyle name="Обычный 3 2 2 9 4 2 2" xfId="4639"/>
    <cellStyle name="Обычный 3 2 2 9 5" xfId="1782"/>
    <cellStyle name="Обычный 3 2 2 9 5 2" xfId="3415"/>
    <cellStyle name="Обычный 3 2 3" xfId="462"/>
    <cellStyle name="Обычный 3 2 3 10" xfId="1648"/>
    <cellStyle name="Обычный 3 2 3 10 2" xfId="3281"/>
    <cellStyle name="Обычный 3 2 3 2" xfId="463"/>
    <cellStyle name="Обычный 3 2 3 2 2" xfId="464"/>
    <cellStyle name="Обычный 3 2 3 2 2 2" xfId="465"/>
    <cellStyle name="Обычный 3 2 3 2 2 2 2" xfId="466"/>
    <cellStyle name="Обычный 3 2 3 2 2 2 2 2" xfId="2311"/>
    <cellStyle name="Обычный 3 2 3 2 2 2 2 2 2" xfId="3943"/>
    <cellStyle name="Обычный 3 2 3 2 2 2 3" xfId="467"/>
    <cellStyle name="Обычный 3 2 3 2 2 2 3 2" xfId="2719"/>
    <cellStyle name="Обычный 3 2 3 2 2 2 3 2 2" xfId="4351"/>
    <cellStyle name="Обычный 3 2 3 2 2 2 4" xfId="468"/>
    <cellStyle name="Обычный 3 2 3 2 2 2 4 2" xfId="3127"/>
    <cellStyle name="Обычный 3 2 3 2 2 2 4 2 2" xfId="4759"/>
    <cellStyle name="Обычный 3 2 3 2 2 2 5" xfId="1902"/>
    <cellStyle name="Обычный 3 2 3 2 2 2 5 2" xfId="3535"/>
    <cellStyle name="Обычный 3 2 3 2 2 3" xfId="469"/>
    <cellStyle name="Обычный 3 2 3 2 2 3 2" xfId="470"/>
    <cellStyle name="Обычный 3 2 3 2 2 3 2 2" xfId="2447"/>
    <cellStyle name="Обычный 3 2 3 2 2 3 2 2 2" xfId="4079"/>
    <cellStyle name="Обычный 3 2 3 2 2 3 3" xfId="471"/>
    <cellStyle name="Обычный 3 2 3 2 2 3 3 2" xfId="2855"/>
    <cellStyle name="Обычный 3 2 3 2 2 3 3 2 2" xfId="4487"/>
    <cellStyle name="Обычный 3 2 3 2 2 3 4" xfId="472"/>
    <cellStyle name="Обычный 3 2 3 2 2 3 4 2" xfId="3263"/>
    <cellStyle name="Обычный 3 2 3 2 2 3 4 2 2" xfId="4895"/>
    <cellStyle name="Обычный 3 2 3 2 2 3 5" xfId="2039"/>
    <cellStyle name="Обычный 3 2 3 2 2 3 5 2" xfId="3671"/>
    <cellStyle name="Обычный 3 2 3 2 2 4" xfId="473"/>
    <cellStyle name="Обычный 3 2 3 2 2 4 2" xfId="2175"/>
    <cellStyle name="Обычный 3 2 3 2 2 4 2 2" xfId="3807"/>
    <cellStyle name="Обычный 3 2 3 2 2 5" xfId="474"/>
    <cellStyle name="Обычный 3 2 3 2 2 5 2" xfId="2583"/>
    <cellStyle name="Обычный 3 2 3 2 2 5 2 2" xfId="4215"/>
    <cellStyle name="Обычный 3 2 3 2 2 6" xfId="475"/>
    <cellStyle name="Обычный 3 2 3 2 2 6 2" xfId="2991"/>
    <cellStyle name="Обычный 3 2 3 2 2 6 2 2" xfId="4623"/>
    <cellStyle name="Обычный 3 2 3 2 2 7" xfId="1766"/>
    <cellStyle name="Обычный 3 2 3 2 2 7 2" xfId="3399"/>
    <cellStyle name="Обычный 3 2 3 2 3" xfId="476"/>
    <cellStyle name="Обычный 3 2 3 2 3 2" xfId="477"/>
    <cellStyle name="Обычный 3 2 3 2 3 2 2" xfId="2243"/>
    <cellStyle name="Обычный 3 2 3 2 3 2 2 2" xfId="3875"/>
    <cellStyle name="Обычный 3 2 3 2 3 3" xfId="478"/>
    <cellStyle name="Обычный 3 2 3 2 3 3 2" xfId="2651"/>
    <cellStyle name="Обычный 3 2 3 2 3 3 2 2" xfId="4283"/>
    <cellStyle name="Обычный 3 2 3 2 3 4" xfId="479"/>
    <cellStyle name="Обычный 3 2 3 2 3 4 2" xfId="3059"/>
    <cellStyle name="Обычный 3 2 3 2 3 4 2 2" xfId="4691"/>
    <cellStyle name="Обычный 3 2 3 2 3 5" xfId="1834"/>
    <cellStyle name="Обычный 3 2 3 2 3 5 2" xfId="3467"/>
    <cellStyle name="Обычный 3 2 3 2 4" xfId="480"/>
    <cellStyle name="Обычный 3 2 3 2 4 2" xfId="481"/>
    <cellStyle name="Обычный 3 2 3 2 4 2 2" xfId="2379"/>
    <cellStyle name="Обычный 3 2 3 2 4 2 2 2" xfId="4011"/>
    <cellStyle name="Обычный 3 2 3 2 4 3" xfId="482"/>
    <cellStyle name="Обычный 3 2 3 2 4 3 2" xfId="2787"/>
    <cellStyle name="Обычный 3 2 3 2 4 3 2 2" xfId="4419"/>
    <cellStyle name="Обычный 3 2 3 2 4 4" xfId="483"/>
    <cellStyle name="Обычный 3 2 3 2 4 4 2" xfId="3195"/>
    <cellStyle name="Обычный 3 2 3 2 4 4 2 2" xfId="4827"/>
    <cellStyle name="Обычный 3 2 3 2 4 5" xfId="1971"/>
    <cellStyle name="Обычный 3 2 3 2 4 5 2" xfId="3603"/>
    <cellStyle name="Обычный 3 2 3 2 5" xfId="484"/>
    <cellStyle name="Обычный 3 2 3 2 5 2" xfId="2107"/>
    <cellStyle name="Обычный 3 2 3 2 5 2 2" xfId="3739"/>
    <cellStyle name="Обычный 3 2 3 2 6" xfId="485"/>
    <cellStyle name="Обычный 3 2 3 2 6 2" xfId="2515"/>
    <cellStyle name="Обычный 3 2 3 2 6 2 2" xfId="4147"/>
    <cellStyle name="Обычный 3 2 3 2 7" xfId="486"/>
    <cellStyle name="Обычный 3 2 3 2 7 2" xfId="2923"/>
    <cellStyle name="Обычный 3 2 3 2 7 2 2" xfId="4555"/>
    <cellStyle name="Обычный 3 2 3 2 8" xfId="1698"/>
    <cellStyle name="Обычный 3 2 3 2 8 2" xfId="3331"/>
    <cellStyle name="Обычный 3 2 3 3" xfId="487"/>
    <cellStyle name="Обычный 3 2 3 3 2" xfId="488"/>
    <cellStyle name="Обычный 3 2 3 3 2 2" xfId="489"/>
    <cellStyle name="Обычный 3 2 3 3 2 2 2" xfId="490"/>
    <cellStyle name="Обычный 3 2 3 3 2 2 2 2" xfId="2285"/>
    <cellStyle name="Обычный 3 2 3 3 2 2 2 2 2" xfId="3917"/>
    <cellStyle name="Обычный 3 2 3 3 2 2 3" xfId="491"/>
    <cellStyle name="Обычный 3 2 3 3 2 2 3 2" xfId="2693"/>
    <cellStyle name="Обычный 3 2 3 3 2 2 3 2 2" xfId="4325"/>
    <cellStyle name="Обычный 3 2 3 3 2 2 4" xfId="492"/>
    <cellStyle name="Обычный 3 2 3 3 2 2 4 2" xfId="3101"/>
    <cellStyle name="Обычный 3 2 3 3 2 2 4 2 2" xfId="4733"/>
    <cellStyle name="Обычный 3 2 3 3 2 2 5" xfId="1876"/>
    <cellStyle name="Обычный 3 2 3 3 2 2 5 2" xfId="3509"/>
    <cellStyle name="Обычный 3 2 3 3 2 3" xfId="493"/>
    <cellStyle name="Обычный 3 2 3 3 2 3 2" xfId="494"/>
    <cellStyle name="Обычный 3 2 3 3 2 3 2 2" xfId="2421"/>
    <cellStyle name="Обычный 3 2 3 3 2 3 2 2 2" xfId="4053"/>
    <cellStyle name="Обычный 3 2 3 3 2 3 3" xfId="495"/>
    <cellStyle name="Обычный 3 2 3 3 2 3 3 2" xfId="2829"/>
    <cellStyle name="Обычный 3 2 3 3 2 3 3 2 2" xfId="4461"/>
    <cellStyle name="Обычный 3 2 3 3 2 3 4" xfId="496"/>
    <cellStyle name="Обычный 3 2 3 3 2 3 4 2" xfId="3237"/>
    <cellStyle name="Обычный 3 2 3 3 2 3 4 2 2" xfId="4869"/>
    <cellStyle name="Обычный 3 2 3 3 2 3 5" xfId="2013"/>
    <cellStyle name="Обычный 3 2 3 3 2 3 5 2" xfId="3645"/>
    <cellStyle name="Обычный 3 2 3 3 2 4" xfId="497"/>
    <cellStyle name="Обычный 3 2 3 3 2 4 2" xfId="2149"/>
    <cellStyle name="Обычный 3 2 3 3 2 4 2 2" xfId="3781"/>
    <cellStyle name="Обычный 3 2 3 3 2 5" xfId="498"/>
    <cellStyle name="Обычный 3 2 3 3 2 5 2" xfId="2557"/>
    <cellStyle name="Обычный 3 2 3 3 2 5 2 2" xfId="4189"/>
    <cellStyle name="Обычный 3 2 3 3 2 6" xfId="499"/>
    <cellStyle name="Обычный 3 2 3 3 2 6 2" xfId="2965"/>
    <cellStyle name="Обычный 3 2 3 3 2 6 2 2" xfId="4597"/>
    <cellStyle name="Обычный 3 2 3 3 2 7" xfId="1740"/>
    <cellStyle name="Обычный 3 2 3 3 2 7 2" xfId="3373"/>
    <cellStyle name="Обычный 3 2 3 3 3" xfId="500"/>
    <cellStyle name="Обычный 3 2 3 3 3 2" xfId="501"/>
    <cellStyle name="Обычный 3 2 3 3 3 2 2" xfId="2217"/>
    <cellStyle name="Обычный 3 2 3 3 3 2 2 2" xfId="3849"/>
    <cellStyle name="Обычный 3 2 3 3 3 3" xfId="502"/>
    <cellStyle name="Обычный 3 2 3 3 3 3 2" xfId="2625"/>
    <cellStyle name="Обычный 3 2 3 3 3 3 2 2" xfId="4257"/>
    <cellStyle name="Обычный 3 2 3 3 3 4" xfId="503"/>
    <cellStyle name="Обычный 3 2 3 3 3 4 2" xfId="3033"/>
    <cellStyle name="Обычный 3 2 3 3 3 4 2 2" xfId="4665"/>
    <cellStyle name="Обычный 3 2 3 3 3 5" xfId="1808"/>
    <cellStyle name="Обычный 3 2 3 3 3 5 2" xfId="3441"/>
    <cellStyle name="Обычный 3 2 3 3 4" xfId="504"/>
    <cellStyle name="Обычный 3 2 3 3 4 2" xfId="505"/>
    <cellStyle name="Обычный 3 2 3 3 4 2 2" xfId="2353"/>
    <cellStyle name="Обычный 3 2 3 3 4 2 2 2" xfId="3985"/>
    <cellStyle name="Обычный 3 2 3 3 4 3" xfId="506"/>
    <cellStyle name="Обычный 3 2 3 3 4 3 2" xfId="2761"/>
    <cellStyle name="Обычный 3 2 3 3 4 3 2 2" xfId="4393"/>
    <cellStyle name="Обычный 3 2 3 3 4 4" xfId="507"/>
    <cellStyle name="Обычный 3 2 3 3 4 4 2" xfId="3169"/>
    <cellStyle name="Обычный 3 2 3 3 4 4 2 2" xfId="4801"/>
    <cellStyle name="Обычный 3 2 3 3 4 5" xfId="1945"/>
    <cellStyle name="Обычный 3 2 3 3 4 5 2" xfId="3577"/>
    <cellStyle name="Обычный 3 2 3 3 5" xfId="508"/>
    <cellStyle name="Обычный 3 2 3 3 5 2" xfId="2081"/>
    <cellStyle name="Обычный 3 2 3 3 5 2 2" xfId="3713"/>
    <cellStyle name="Обычный 3 2 3 3 6" xfId="509"/>
    <cellStyle name="Обычный 3 2 3 3 6 2" xfId="2489"/>
    <cellStyle name="Обычный 3 2 3 3 6 2 2" xfId="4121"/>
    <cellStyle name="Обычный 3 2 3 3 7" xfId="510"/>
    <cellStyle name="Обычный 3 2 3 3 7 2" xfId="2897"/>
    <cellStyle name="Обычный 3 2 3 3 7 2 2" xfId="4529"/>
    <cellStyle name="Обычный 3 2 3 3 8" xfId="1672"/>
    <cellStyle name="Обычный 3 2 3 3 8 2" xfId="3305"/>
    <cellStyle name="Обычный 3 2 3 4" xfId="511"/>
    <cellStyle name="Обычный 3 2 3 4 2" xfId="512"/>
    <cellStyle name="Обычный 3 2 3 4 2 2" xfId="513"/>
    <cellStyle name="Обычный 3 2 3 4 2 2 2" xfId="2261"/>
    <cellStyle name="Обычный 3 2 3 4 2 2 2 2" xfId="3893"/>
    <cellStyle name="Обычный 3 2 3 4 2 3" xfId="514"/>
    <cellStyle name="Обычный 3 2 3 4 2 3 2" xfId="2669"/>
    <cellStyle name="Обычный 3 2 3 4 2 3 2 2" xfId="4301"/>
    <cellStyle name="Обычный 3 2 3 4 2 4" xfId="515"/>
    <cellStyle name="Обычный 3 2 3 4 2 4 2" xfId="3077"/>
    <cellStyle name="Обычный 3 2 3 4 2 4 2 2" xfId="4709"/>
    <cellStyle name="Обычный 3 2 3 4 2 5" xfId="1852"/>
    <cellStyle name="Обычный 3 2 3 4 2 5 2" xfId="3485"/>
    <cellStyle name="Обычный 3 2 3 4 3" xfId="516"/>
    <cellStyle name="Обычный 3 2 3 4 3 2" xfId="517"/>
    <cellStyle name="Обычный 3 2 3 4 3 2 2" xfId="2397"/>
    <cellStyle name="Обычный 3 2 3 4 3 2 2 2" xfId="4029"/>
    <cellStyle name="Обычный 3 2 3 4 3 3" xfId="518"/>
    <cellStyle name="Обычный 3 2 3 4 3 3 2" xfId="2805"/>
    <cellStyle name="Обычный 3 2 3 4 3 3 2 2" xfId="4437"/>
    <cellStyle name="Обычный 3 2 3 4 3 4" xfId="519"/>
    <cellStyle name="Обычный 3 2 3 4 3 4 2" xfId="3213"/>
    <cellStyle name="Обычный 3 2 3 4 3 4 2 2" xfId="4845"/>
    <cellStyle name="Обычный 3 2 3 4 3 5" xfId="1989"/>
    <cellStyle name="Обычный 3 2 3 4 3 5 2" xfId="3621"/>
    <cellStyle name="Обычный 3 2 3 4 4" xfId="520"/>
    <cellStyle name="Обычный 3 2 3 4 4 2" xfId="2125"/>
    <cellStyle name="Обычный 3 2 3 4 4 2 2" xfId="3757"/>
    <cellStyle name="Обычный 3 2 3 4 5" xfId="521"/>
    <cellStyle name="Обычный 3 2 3 4 5 2" xfId="2533"/>
    <cellStyle name="Обычный 3 2 3 4 5 2 2" xfId="4165"/>
    <cellStyle name="Обычный 3 2 3 4 6" xfId="522"/>
    <cellStyle name="Обычный 3 2 3 4 6 2" xfId="2941"/>
    <cellStyle name="Обычный 3 2 3 4 6 2 2" xfId="4573"/>
    <cellStyle name="Обычный 3 2 3 4 7" xfId="1716"/>
    <cellStyle name="Обычный 3 2 3 4 7 2" xfId="3349"/>
    <cellStyle name="Обычный 3 2 3 5" xfId="523"/>
    <cellStyle name="Обычный 3 2 3 5 2" xfId="524"/>
    <cellStyle name="Обычный 3 2 3 5 2 2" xfId="2193"/>
    <cellStyle name="Обычный 3 2 3 5 2 2 2" xfId="3825"/>
    <cellStyle name="Обычный 3 2 3 5 3" xfId="525"/>
    <cellStyle name="Обычный 3 2 3 5 3 2" xfId="2601"/>
    <cellStyle name="Обычный 3 2 3 5 3 2 2" xfId="4233"/>
    <cellStyle name="Обычный 3 2 3 5 4" xfId="526"/>
    <cellStyle name="Обычный 3 2 3 5 4 2" xfId="3009"/>
    <cellStyle name="Обычный 3 2 3 5 4 2 2" xfId="4641"/>
    <cellStyle name="Обычный 3 2 3 5 5" xfId="1784"/>
    <cellStyle name="Обычный 3 2 3 5 5 2" xfId="3417"/>
    <cellStyle name="Обычный 3 2 3 6" xfId="527"/>
    <cellStyle name="Обычный 3 2 3 6 2" xfId="528"/>
    <cellStyle name="Обычный 3 2 3 6 2 2" xfId="2329"/>
    <cellStyle name="Обычный 3 2 3 6 2 2 2" xfId="3961"/>
    <cellStyle name="Обычный 3 2 3 6 3" xfId="529"/>
    <cellStyle name="Обычный 3 2 3 6 3 2" xfId="2737"/>
    <cellStyle name="Обычный 3 2 3 6 3 2 2" xfId="4369"/>
    <cellStyle name="Обычный 3 2 3 6 4" xfId="530"/>
    <cellStyle name="Обычный 3 2 3 6 4 2" xfId="3145"/>
    <cellStyle name="Обычный 3 2 3 6 4 2 2" xfId="4777"/>
    <cellStyle name="Обычный 3 2 3 6 5" xfId="1921"/>
    <cellStyle name="Обычный 3 2 3 6 5 2" xfId="3553"/>
    <cellStyle name="Обычный 3 2 3 7" xfId="531"/>
    <cellStyle name="Обычный 3 2 3 7 2" xfId="2057"/>
    <cellStyle name="Обычный 3 2 3 7 2 2" xfId="3689"/>
    <cellStyle name="Обычный 3 2 3 8" xfId="532"/>
    <cellStyle name="Обычный 3 2 3 8 2" xfId="2465"/>
    <cellStyle name="Обычный 3 2 3 8 2 2" xfId="4097"/>
    <cellStyle name="Обычный 3 2 3 9" xfId="533"/>
    <cellStyle name="Обычный 3 2 3 9 2" xfId="2873"/>
    <cellStyle name="Обычный 3 2 3 9 2 2" xfId="4505"/>
    <cellStyle name="Обычный 3 2 4" xfId="534"/>
    <cellStyle name="Обычный 3 2 4 10" xfId="1650"/>
    <cellStyle name="Обычный 3 2 4 10 2" xfId="3283"/>
    <cellStyle name="Обычный 3 2 4 2" xfId="535"/>
    <cellStyle name="Обычный 3 2 4 2 2" xfId="536"/>
    <cellStyle name="Обычный 3 2 4 2 2 2" xfId="537"/>
    <cellStyle name="Обычный 3 2 4 2 2 2 2" xfId="538"/>
    <cellStyle name="Обычный 3 2 4 2 2 2 2 2" xfId="2312"/>
    <cellStyle name="Обычный 3 2 4 2 2 2 2 2 2" xfId="3944"/>
    <cellStyle name="Обычный 3 2 4 2 2 2 3" xfId="539"/>
    <cellStyle name="Обычный 3 2 4 2 2 2 3 2" xfId="2720"/>
    <cellStyle name="Обычный 3 2 4 2 2 2 3 2 2" xfId="4352"/>
    <cellStyle name="Обычный 3 2 4 2 2 2 4" xfId="540"/>
    <cellStyle name="Обычный 3 2 4 2 2 2 4 2" xfId="3128"/>
    <cellStyle name="Обычный 3 2 4 2 2 2 4 2 2" xfId="4760"/>
    <cellStyle name="Обычный 3 2 4 2 2 2 5" xfId="1903"/>
    <cellStyle name="Обычный 3 2 4 2 2 2 5 2" xfId="3536"/>
    <cellStyle name="Обычный 3 2 4 2 2 3" xfId="541"/>
    <cellStyle name="Обычный 3 2 4 2 2 3 2" xfId="542"/>
    <cellStyle name="Обычный 3 2 4 2 2 3 2 2" xfId="2448"/>
    <cellStyle name="Обычный 3 2 4 2 2 3 2 2 2" xfId="4080"/>
    <cellStyle name="Обычный 3 2 4 2 2 3 3" xfId="543"/>
    <cellStyle name="Обычный 3 2 4 2 2 3 3 2" xfId="2856"/>
    <cellStyle name="Обычный 3 2 4 2 2 3 3 2 2" xfId="4488"/>
    <cellStyle name="Обычный 3 2 4 2 2 3 4" xfId="544"/>
    <cellStyle name="Обычный 3 2 4 2 2 3 4 2" xfId="3264"/>
    <cellStyle name="Обычный 3 2 4 2 2 3 4 2 2" xfId="4896"/>
    <cellStyle name="Обычный 3 2 4 2 2 3 5" xfId="2040"/>
    <cellStyle name="Обычный 3 2 4 2 2 3 5 2" xfId="3672"/>
    <cellStyle name="Обычный 3 2 4 2 2 4" xfId="545"/>
    <cellStyle name="Обычный 3 2 4 2 2 4 2" xfId="2176"/>
    <cellStyle name="Обычный 3 2 4 2 2 4 2 2" xfId="3808"/>
    <cellStyle name="Обычный 3 2 4 2 2 5" xfId="546"/>
    <cellStyle name="Обычный 3 2 4 2 2 5 2" xfId="2584"/>
    <cellStyle name="Обычный 3 2 4 2 2 5 2 2" xfId="4216"/>
    <cellStyle name="Обычный 3 2 4 2 2 6" xfId="547"/>
    <cellStyle name="Обычный 3 2 4 2 2 6 2" xfId="2992"/>
    <cellStyle name="Обычный 3 2 4 2 2 6 2 2" xfId="4624"/>
    <cellStyle name="Обычный 3 2 4 2 2 7" xfId="1767"/>
    <cellStyle name="Обычный 3 2 4 2 2 7 2" xfId="3400"/>
    <cellStyle name="Обычный 3 2 4 2 3" xfId="548"/>
    <cellStyle name="Обычный 3 2 4 2 3 2" xfId="549"/>
    <cellStyle name="Обычный 3 2 4 2 3 2 2" xfId="2244"/>
    <cellStyle name="Обычный 3 2 4 2 3 2 2 2" xfId="3876"/>
    <cellStyle name="Обычный 3 2 4 2 3 3" xfId="550"/>
    <cellStyle name="Обычный 3 2 4 2 3 3 2" xfId="2652"/>
    <cellStyle name="Обычный 3 2 4 2 3 3 2 2" xfId="4284"/>
    <cellStyle name="Обычный 3 2 4 2 3 4" xfId="551"/>
    <cellStyle name="Обычный 3 2 4 2 3 4 2" xfId="3060"/>
    <cellStyle name="Обычный 3 2 4 2 3 4 2 2" xfId="4692"/>
    <cellStyle name="Обычный 3 2 4 2 3 5" xfId="1835"/>
    <cellStyle name="Обычный 3 2 4 2 3 5 2" xfId="3468"/>
    <cellStyle name="Обычный 3 2 4 2 4" xfId="552"/>
    <cellStyle name="Обычный 3 2 4 2 4 2" xfId="553"/>
    <cellStyle name="Обычный 3 2 4 2 4 2 2" xfId="2380"/>
    <cellStyle name="Обычный 3 2 4 2 4 2 2 2" xfId="4012"/>
    <cellStyle name="Обычный 3 2 4 2 4 3" xfId="554"/>
    <cellStyle name="Обычный 3 2 4 2 4 3 2" xfId="2788"/>
    <cellStyle name="Обычный 3 2 4 2 4 3 2 2" xfId="4420"/>
    <cellStyle name="Обычный 3 2 4 2 4 4" xfId="555"/>
    <cellStyle name="Обычный 3 2 4 2 4 4 2" xfId="3196"/>
    <cellStyle name="Обычный 3 2 4 2 4 4 2 2" xfId="4828"/>
    <cellStyle name="Обычный 3 2 4 2 4 5" xfId="1972"/>
    <cellStyle name="Обычный 3 2 4 2 4 5 2" xfId="3604"/>
    <cellStyle name="Обычный 3 2 4 2 5" xfId="556"/>
    <cellStyle name="Обычный 3 2 4 2 5 2" xfId="2108"/>
    <cellStyle name="Обычный 3 2 4 2 5 2 2" xfId="3740"/>
    <cellStyle name="Обычный 3 2 4 2 6" xfId="557"/>
    <cellStyle name="Обычный 3 2 4 2 6 2" xfId="2516"/>
    <cellStyle name="Обычный 3 2 4 2 6 2 2" xfId="4148"/>
    <cellStyle name="Обычный 3 2 4 2 7" xfId="558"/>
    <cellStyle name="Обычный 3 2 4 2 7 2" xfId="2924"/>
    <cellStyle name="Обычный 3 2 4 2 7 2 2" xfId="4556"/>
    <cellStyle name="Обычный 3 2 4 2 8" xfId="1699"/>
    <cellStyle name="Обычный 3 2 4 2 8 2" xfId="3332"/>
    <cellStyle name="Обычный 3 2 4 3" xfId="559"/>
    <cellStyle name="Обычный 3 2 4 3 2" xfId="560"/>
    <cellStyle name="Обычный 3 2 4 3 2 2" xfId="561"/>
    <cellStyle name="Обычный 3 2 4 3 2 2 2" xfId="562"/>
    <cellStyle name="Обычный 3 2 4 3 2 2 2 2" xfId="2287"/>
    <cellStyle name="Обычный 3 2 4 3 2 2 2 2 2" xfId="3919"/>
    <cellStyle name="Обычный 3 2 4 3 2 2 3" xfId="563"/>
    <cellStyle name="Обычный 3 2 4 3 2 2 3 2" xfId="2695"/>
    <cellStyle name="Обычный 3 2 4 3 2 2 3 2 2" xfId="4327"/>
    <cellStyle name="Обычный 3 2 4 3 2 2 4" xfId="564"/>
    <cellStyle name="Обычный 3 2 4 3 2 2 4 2" xfId="3103"/>
    <cellStyle name="Обычный 3 2 4 3 2 2 4 2 2" xfId="4735"/>
    <cellStyle name="Обычный 3 2 4 3 2 2 5" xfId="1878"/>
    <cellStyle name="Обычный 3 2 4 3 2 2 5 2" xfId="3511"/>
    <cellStyle name="Обычный 3 2 4 3 2 3" xfId="565"/>
    <cellStyle name="Обычный 3 2 4 3 2 3 2" xfId="566"/>
    <cellStyle name="Обычный 3 2 4 3 2 3 2 2" xfId="2423"/>
    <cellStyle name="Обычный 3 2 4 3 2 3 2 2 2" xfId="4055"/>
    <cellStyle name="Обычный 3 2 4 3 2 3 3" xfId="567"/>
    <cellStyle name="Обычный 3 2 4 3 2 3 3 2" xfId="2831"/>
    <cellStyle name="Обычный 3 2 4 3 2 3 3 2 2" xfId="4463"/>
    <cellStyle name="Обычный 3 2 4 3 2 3 4" xfId="568"/>
    <cellStyle name="Обычный 3 2 4 3 2 3 4 2" xfId="3239"/>
    <cellStyle name="Обычный 3 2 4 3 2 3 4 2 2" xfId="4871"/>
    <cellStyle name="Обычный 3 2 4 3 2 3 5" xfId="2015"/>
    <cellStyle name="Обычный 3 2 4 3 2 3 5 2" xfId="3647"/>
    <cellStyle name="Обычный 3 2 4 3 2 4" xfId="569"/>
    <cellStyle name="Обычный 3 2 4 3 2 4 2" xfId="2151"/>
    <cellStyle name="Обычный 3 2 4 3 2 4 2 2" xfId="3783"/>
    <cellStyle name="Обычный 3 2 4 3 2 5" xfId="570"/>
    <cellStyle name="Обычный 3 2 4 3 2 5 2" xfId="2559"/>
    <cellStyle name="Обычный 3 2 4 3 2 5 2 2" xfId="4191"/>
    <cellStyle name="Обычный 3 2 4 3 2 6" xfId="571"/>
    <cellStyle name="Обычный 3 2 4 3 2 6 2" xfId="2967"/>
    <cellStyle name="Обычный 3 2 4 3 2 6 2 2" xfId="4599"/>
    <cellStyle name="Обычный 3 2 4 3 2 7" xfId="1742"/>
    <cellStyle name="Обычный 3 2 4 3 2 7 2" xfId="3375"/>
    <cellStyle name="Обычный 3 2 4 3 3" xfId="572"/>
    <cellStyle name="Обычный 3 2 4 3 3 2" xfId="573"/>
    <cellStyle name="Обычный 3 2 4 3 3 2 2" xfId="2219"/>
    <cellStyle name="Обычный 3 2 4 3 3 2 2 2" xfId="3851"/>
    <cellStyle name="Обычный 3 2 4 3 3 3" xfId="574"/>
    <cellStyle name="Обычный 3 2 4 3 3 3 2" xfId="2627"/>
    <cellStyle name="Обычный 3 2 4 3 3 3 2 2" xfId="4259"/>
    <cellStyle name="Обычный 3 2 4 3 3 4" xfId="575"/>
    <cellStyle name="Обычный 3 2 4 3 3 4 2" xfId="3035"/>
    <cellStyle name="Обычный 3 2 4 3 3 4 2 2" xfId="4667"/>
    <cellStyle name="Обычный 3 2 4 3 3 5" xfId="1810"/>
    <cellStyle name="Обычный 3 2 4 3 3 5 2" xfId="3443"/>
    <cellStyle name="Обычный 3 2 4 3 4" xfId="576"/>
    <cellStyle name="Обычный 3 2 4 3 4 2" xfId="577"/>
    <cellStyle name="Обычный 3 2 4 3 4 2 2" xfId="2355"/>
    <cellStyle name="Обычный 3 2 4 3 4 2 2 2" xfId="3987"/>
    <cellStyle name="Обычный 3 2 4 3 4 3" xfId="578"/>
    <cellStyle name="Обычный 3 2 4 3 4 3 2" xfId="2763"/>
    <cellStyle name="Обычный 3 2 4 3 4 3 2 2" xfId="4395"/>
    <cellStyle name="Обычный 3 2 4 3 4 4" xfId="579"/>
    <cellStyle name="Обычный 3 2 4 3 4 4 2" xfId="3171"/>
    <cellStyle name="Обычный 3 2 4 3 4 4 2 2" xfId="4803"/>
    <cellStyle name="Обычный 3 2 4 3 4 5" xfId="1947"/>
    <cellStyle name="Обычный 3 2 4 3 4 5 2" xfId="3579"/>
    <cellStyle name="Обычный 3 2 4 3 5" xfId="580"/>
    <cellStyle name="Обычный 3 2 4 3 5 2" xfId="2083"/>
    <cellStyle name="Обычный 3 2 4 3 5 2 2" xfId="3715"/>
    <cellStyle name="Обычный 3 2 4 3 6" xfId="581"/>
    <cellStyle name="Обычный 3 2 4 3 6 2" xfId="2491"/>
    <cellStyle name="Обычный 3 2 4 3 6 2 2" xfId="4123"/>
    <cellStyle name="Обычный 3 2 4 3 7" xfId="582"/>
    <cellStyle name="Обычный 3 2 4 3 7 2" xfId="2899"/>
    <cellStyle name="Обычный 3 2 4 3 7 2 2" xfId="4531"/>
    <cellStyle name="Обычный 3 2 4 3 8" xfId="1674"/>
    <cellStyle name="Обычный 3 2 4 3 8 2" xfId="3307"/>
    <cellStyle name="Обычный 3 2 4 4" xfId="583"/>
    <cellStyle name="Обычный 3 2 4 4 2" xfId="584"/>
    <cellStyle name="Обычный 3 2 4 4 2 2" xfId="585"/>
    <cellStyle name="Обычный 3 2 4 4 2 2 2" xfId="2263"/>
    <cellStyle name="Обычный 3 2 4 4 2 2 2 2" xfId="3895"/>
    <cellStyle name="Обычный 3 2 4 4 2 3" xfId="586"/>
    <cellStyle name="Обычный 3 2 4 4 2 3 2" xfId="2671"/>
    <cellStyle name="Обычный 3 2 4 4 2 3 2 2" xfId="4303"/>
    <cellStyle name="Обычный 3 2 4 4 2 4" xfId="587"/>
    <cellStyle name="Обычный 3 2 4 4 2 4 2" xfId="3079"/>
    <cellStyle name="Обычный 3 2 4 4 2 4 2 2" xfId="4711"/>
    <cellStyle name="Обычный 3 2 4 4 2 5" xfId="1854"/>
    <cellStyle name="Обычный 3 2 4 4 2 5 2" xfId="3487"/>
    <cellStyle name="Обычный 3 2 4 4 3" xfId="588"/>
    <cellStyle name="Обычный 3 2 4 4 3 2" xfId="589"/>
    <cellStyle name="Обычный 3 2 4 4 3 2 2" xfId="2399"/>
    <cellStyle name="Обычный 3 2 4 4 3 2 2 2" xfId="4031"/>
    <cellStyle name="Обычный 3 2 4 4 3 3" xfId="590"/>
    <cellStyle name="Обычный 3 2 4 4 3 3 2" xfId="2807"/>
    <cellStyle name="Обычный 3 2 4 4 3 3 2 2" xfId="4439"/>
    <cellStyle name="Обычный 3 2 4 4 3 4" xfId="591"/>
    <cellStyle name="Обычный 3 2 4 4 3 4 2" xfId="3215"/>
    <cellStyle name="Обычный 3 2 4 4 3 4 2 2" xfId="4847"/>
    <cellStyle name="Обычный 3 2 4 4 3 5" xfId="1991"/>
    <cellStyle name="Обычный 3 2 4 4 3 5 2" xfId="3623"/>
    <cellStyle name="Обычный 3 2 4 4 4" xfId="592"/>
    <cellStyle name="Обычный 3 2 4 4 4 2" xfId="2127"/>
    <cellStyle name="Обычный 3 2 4 4 4 2 2" xfId="3759"/>
    <cellStyle name="Обычный 3 2 4 4 5" xfId="593"/>
    <cellStyle name="Обычный 3 2 4 4 5 2" xfId="2535"/>
    <cellStyle name="Обычный 3 2 4 4 5 2 2" xfId="4167"/>
    <cellStyle name="Обычный 3 2 4 4 6" xfId="594"/>
    <cellStyle name="Обычный 3 2 4 4 6 2" xfId="2943"/>
    <cellStyle name="Обычный 3 2 4 4 6 2 2" xfId="4575"/>
    <cellStyle name="Обычный 3 2 4 4 7" xfId="1718"/>
    <cellStyle name="Обычный 3 2 4 4 7 2" xfId="3351"/>
    <cellStyle name="Обычный 3 2 4 5" xfId="595"/>
    <cellStyle name="Обычный 3 2 4 5 2" xfId="596"/>
    <cellStyle name="Обычный 3 2 4 5 2 2" xfId="2195"/>
    <cellStyle name="Обычный 3 2 4 5 2 2 2" xfId="3827"/>
    <cellStyle name="Обычный 3 2 4 5 3" xfId="597"/>
    <cellStyle name="Обычный 3 2 4 5 3 2" xfId="2603"/>
    <cellStyle name="Обычный 3 2 4 5 3 2 2" xfId="4235"/>
    <cellStyle name="Обычный 3 2 4 5 4" xfId="598"/>
    <cellStyle name="Обычный 3 2 4 5 4 2" xfId="3011"/>
    <cellStyle name="Обычный 3 2 4 5 4 2 2" xfId="4643"/>
    <cellStyle name="Обычный 3 2 4 5 5" xfId="1786"/>
    <cellStyle name="Обычный 3 2 4 5 5 2" xfId="3419"/>
    <cellStyle name="Обычный 3 2 4 6" xfId="599"/>
    <cellStyle name="Обычный 3 2 4 6 2" xfId="600"/>
    <cellStyle name="Обычный 3 2 4 6 2 2" xfId="2331"/>
    <cellStyle name="Обычный 3 2 4 6 2 2 2" xfId="3963"/>
    <cellStyle name="Обычный 3 2 4 6 3" xfId="601"/>
    <cellStyle name="Обычный 3 2 4 6 3 2" xfId="2739"/>
    <cellStyle name="Обычный 3 2 4 6 3 2 2" xfId="4371"/>
    <cellStyle name="Обычный 3 2 4 6 4" xfId="602"/>
    <cellStyle name="Обычный 3 2 4 6 4 2" xfId="3147"/>
    <cellStyle name="Обычный 3 2 4 6 4 2 2" xfId="4779"/>
    <cellStyle name="Обычный 3 2 4 6 5" xfId="1923"/>
    <cellStyle name="Обычный 3 2 4 6 5 2" xfId="3555"/>
    <cellStyle name="Обычный 3 2 4 7" xfId="603"/>
    <cellStyle name="Обычный 3 2 4 7 2" xfId="2059"/>
    <cellStyle name="Обычный 3 2 4 7 2 2" xfId="3691"/>
    <cellStyle name="Обычный 3 2 4 8" xfId="604"/>
    <cellStyle name="Обычный 3 2 4 8 2" xfId="2467"/>
    <cellStyle name="Обычный 3 2 4 8 2 2" xfId="4099"/>
    <cellStyle name="Обычный 3 2 4 9" xfId="605"/>
    <cellStyle name="Обычный 3 2 4 9 2" xfId="2875"/>
    <cellStyle name="Обычный 3 2 4 9 2 2" xfId="4507"/>
    <cellStyle name="Обычный 3 2 5" xfId="606"/>
    <cellStyle name="Обычный 3 2 5 10" xfId="1652"/>
    <cellStyle name="Обычный 3 2 5 10 2" xfId="3285"/>
    <cellStyle name="Обычный 3 2 5 2" xfId="607"/>
    <cellStyle name="Обычный 3 2 5 2 2" xfId="608"/>
    <cellStyle name="Обычный 3 2 5 2 2 2" xfId="609"/>
    <cellStyle name="Обычный 3 2 5 2 2 2 2" xfId="610"/>
    <cellStyle name="Обычный 3 2 5 2 2 2 2 2" xfId="2313"/>
    <cellStyle name="Обычный 3 2 5 2 2 2 2 2 2" xfId="3945"/>
    <cellStyle name="Обычный 3 2 5 2 2 2 3" xfId="611"/>
    <cellStyle name="Обычный 3 2 5 2 2 2 3 2" xfId="2721"/>
    <cellStyle name="Обычный 3 2 5 2 2 2 3 2 2" xfId="4353"/>
    <cellStyle name="Обычный 3 2 5 2 2 2 4" xfId="612"/>
    <cellStyle name="Обычный 3 2 5 2 2 2 4 2" xfId="3129"/>
    <cellStyle name="Обычный 3 2 5 2 2 2 4 2 2" xfId="4761"/>
    <cellStyle name="Обычный 3 2 5 2 2 2 5" xfId="1904"/>
    <cellStyle name="Обычный 3 2 5 2 2 2 5 2" xfId="3537"/>
    <cellStyle name="Обычный 3 2 5 2 2 3" xfId="613"/>
    <cellStyle name="Обычный 3 2 5 2 2 3 2" xfId="614"/>
    <cellStyle name="Обычный 3 2 5 2 2 3 2 2" xfId="2449"/>
    <cellStyle name="Обычный 3 2 5 2 2 3 2 2 2" xfId="4081"/>
    <cellStyle name="Обычный 3 2 5 2 2 3 3" xfId="615"/>
    <cellStyle name="Обычный 3 2 5 2 2 3 3 2" xfId="2857"/>
    <cellStyle name="Обычный 3 2 5 2 2 3 3 2 2" xfId="4489"/>
    <cellStyle name="Обычный 3 2 5 2 2 3 4" xfId="616"/>
    <cellStyle name="Обычный 3 2 5 2 2 3 4 2" xfId="3265"/>
    <cellStyle name="Обычный 3 2 5 2 2 3 4 2 2" xfId="4897"/>
    <cellStyle name="Обычный 3 2 5 2 2 3 5" xfId="2041"/>
    <cellStyle name="Обычный 3 2 5 2 2 3 5 2" xfId="3673"/>
    <cellStyle name="Обычный 3 2 5 2 2 4" xfId="617"/>
    <cellStyle name="Обычный 3 2 5 2 2 4 2" xfId="2177"/>
    <cellStyle name="Обычный 3 2 5 2 2 4 2 2" xfId="3809"/>
    <cellStyle name="Обычный 3 2 5 2 2 5" xfId="618"/>
    <cellStyle name="Обычный 3 2 5 2 2 5 2" xfId="2585"/>
    <cellStyle name="Обычный 3 2 5 2 2 5 2 2" xfId="4217"/>
    <cellStyle name="Обычный 3 2 5 2 2 6" xfId="619"/>
    <cellStyle name="Обычный 3 2 5 2 2 6 2" xfId="2993"/>
    <cellStyle name="Обычный 3 2 5 2 2 6 2 2" xfId="4625"/>
    <cellStyle name="Обычный 3 2 5 2 2 7" xfId="1768"/>
    <cellStyle name="Обычный 3 2 5 2 2 7 2" xfId="3401"/>
    <cellStyle name="Обычный 3 2 5 2 3" xfId="620"/>
    <cellStyle name="Обычный 3 2 5 2 3 2" xfId="621"/>
    <cellStyle name="Обычный 3 2 5 2 3 2 2" xfId="2245"/>
    <cellStyle name="Обычный 3 2 5 2 3 2 2 2" xfId="3877"/>
    <cellStyle name="Обычный 3 2 5 2 3 3" xfId="622"/>
    <cellStyle name="Обычный 3 2 5 2 3 3 2" xfId="2653"/>
    <cellStyle name="Обычный 3 2 5 2 3 3 2 2" xfId="4285"/>
    <cellStyle name="Обычный 3 2 5 2 3 4" xfId="623"/>
    <cellStyle name="Обычный 3 2 5 2 3 4 2" xfId="3061"/>
    <cellStyle name="Обычный 3 2 5 2 3 4 2 2" xfId="4693"/>
    <cellStyle name="Обычный 3 2 5 2 3 5" xfId="1836"/>
    <cellStyle name="Обычный 3 2 5 2 3 5 2" xfId="3469"/>
    <cellStyle name="Обычный 3 2 5 2 4" xfId="624"/>
    <cellStyle name="Обычный 3 2 5 2 4 2" xfId="625"/>
    <cellStyle name="Обычный 3 2 5 2 4 2 2" xfId="2381"/>
    <cellStyle name="Обычный 3 2 5 2 4 2 2 2" xfId="4013"/>
    <cellStyle name="Обычный 3 2 5 2 4 3" xfId="626"/>
    <cellStyle name="Обычный 3 2 5 2 4 3 2" xfId="2789"/>
    <cellStyle name="Обычный 3 2 5 2 4 3 2 2" xfId="4421"/>
    <cellStyle name="Обычный 3 2 5 2 4 4" xfId="627"/>
    <cellStyle name="Обычный 3 2 5 2 4 4 2" xfId="3197"/>
    <cellStyle name="Обычный 3 2 5 2 4 4 2 2" xfId="4829"/>
    <cellStyle name="Обычный 3 2 5 2 4 5" xfId="1973"/>
    <cellStyle name="Обычный 3 2 5 2 4 5 2" xfId="3605"/>
    <cellStyle name="Обычный 3 2 5 2 5" xfId="628"/>
    <cellStyle name="Обычный 3 2 5 2 5 2" xfId="2109"/>
    <cellStyle name="Обычный 3 2 5 2 5 2 2" xfId="3741"/>
    <cellStyle name="Обычный 3 2 5 2 6" xfId="629"/>
    <cellStyle name="Обычный 3 2 5 2 6 2" xfId="2517"/>
    <cellStyle name="Обычный 3 2 5 2 6 2 2" xfId="4149"/>
    <cellStyle name="Обычный 3 2 5 2 7" xfId="630"/>
    <cellStyle name="Обычный 3 2 5 2 7 2" xfId="2925"/>
    <cellStyle name="Обычный 3 2 5 2 7 2 2" xfId="4557"/>
    <cellStyle name="Обычный 3 2 5 2 8" xfId="1700"/>
    <cellStyle name="Обычный 3 2 5 2 8 2" xfId="3333"/>
    <cellStyle name="Обычный 3 2 5 3" xfId="631"/>
    <cellStyle name="Обычный 3 2 5 3 2" xfId="632"/>
    <cellStyle name="Обычный 3 2 5 3 2 2" xfId="633"/>
    <cellStyle name="Обычный 3 2 5 3 2 2 2" xfId="634"/>
    <cellStyle name="Обычный 3 2 5 3 2 2 2 2" xfId="2289"/>
    <cellStyle name="Обычный 3 2 5 3 2 2 2 2 2" xfId="3921"/>
    <cellStyle name="Обычный 3 2 5 3 2 2 3" xfId="635"/>
    <cellStyle name="Обычный 3 2 5 3 2 2 3 2" xfId="2697"/>
    <cellStyle name="Обычный 3 2 5 3 2 2 3 2 2" xfId="4329"/>
    <cellStyle name="Обычный 3 2 5 3 2 2 4" xfId="636"/>
    <cellStyle name="Обычный 3 2 5 3 2 2 4 2" xfId="3105"/>
    <cellStyle name="Обычный 3 2 5 3 2 2 4 2 2" xfId="4737"/>
    <cellStyle name="Обычный 3 2 5 3 2 2 5" xfId="1880"/>
    <cellStyle name="Обычный 3 2 5 3 2 2 5 2" xfId="3513"/>
    <cellStyle name="Обычный 3 2 5 3 2 3" xfId="637"/>
    <cellStyle name="Обычный 3 2 5 3 2 3 2" xfId="638"/>
    <cellStyle name="Обычный 3 2 5 3 2 3 2 2" xfId="2425"/>
    <cellStyle name="Обычный 3 2 5 3 2 3 2 2 2" xfId="4057"/>
    <cellStyle name="Обычный 3 2 5 3 2 3 3" xfId="639"/>
    <cellStyle name="Обычный 3 2 5 3 2 3 3 2" xfId="2833"/>
    <cellStyle name="Обычный 3 2 5 3 2 3 3 2 2" xfId="4465"/>
    <cellStyle name="Обычный 3 2 5 3 2 3 4" xfId="640"/>
    <cellStyle name="Обычный 3 2 5 3 2 3 4 2" xfId="3241"/>
    <cellStyle name="Обычный 3 2 5 3 2 3 4 2 2" xfId="4873"/>
    <cellStyle name="Обычный 3 2 5 3 2 3 5" xfId="2017"/>
    <cellStyle name="Обычный 3 2 5 3 2 3 5 2" xfId="3649"/>
    <cellStyle name="Обычный 3 2 5 3 2 4" xfId="641"/>
    <cellStyle name="Обычный 3 2 5 3 2 4 2" xfId="2153"/>
    <cellStyle name="Обычный 3 2 5 3 2 4 2 2" xfId="3785"/>
    <cellStyle name="Обычный 3 2 5 3 2 5" xfId="642"/>
    <cellStyle name="Обычный 3 2 5 3 2 5 2" xfId="2561"/>
    <cellStyle name="Обычный 3 2 5 3 2 5 2 2" xfId="4193"/>
    <cellStyle name="Обычный 3 2 5 3 2 6" xfId="643"/>
    <cellStyle name="Обычный 3 2 5 3 2 6 2" xfId="2969"/>
    <cellStyle name="Обычный 3 2 5 3 2 6 2 2" xfId="4601"/>
    <cellStyle name="Обычный 3 2 5 3 2 7" xfId="1744"/>
    <cellStyle name="Обычный 3 2 5 3 2 7 2" xfId="3377"/>
    <cellStyle name="Обычный 3 2 5 3 3" xfId="644"/>
    <cellStyle name="Обычный 3 2 5 3 3 2" xfId="645"/>
    <cellStyle name="Обычный 3 2 5 3 3 2 2" xfId="2221"/>
    <cellStyle name="Обычный 3 2 5 3 3 2 2 2" xfId="3853"/>
    <cellStyle name="Обычный 3 2 5 3 3 3" xfId="646"/>
    <cellStyle name="Обычный 3 2 5 3 3 3 2" xfId="2629"/>
    <cellStyle name="Обычный 3 2 5 3 3 3 2 2" xfId="4261"/>
    <cellStyle name="Обычный 3 2 5 3 3 4" xfId="647"/>
    <cellStyle name="Обычный 3 2 5 3 3 4 2" xfId="3037"/>
    <cellStyle name="Обычный 3 2 5 3 3 4 2 2" xfId="4669"/>
    <cellStyle name="Обычный 3 2 5 3 3 5" xfId="1812"/>
    <cellStyle name="Обычный 3 2 5 3 3 5 2" xfId="3445"/>
    <cellStyle name="Обычный 3 2 5 3 4" xfId="648"/>
    <cellStyle name="Обычный 3 2 5 3 4 2" xfId="649"/>
    <cellStyle name="Обычный 3 2 5 3 4 2 2" xfId="2357"/>
    <cellStyle name="Обычный 3 2 5 3 4 2 2 2" xfId="3989"/>
    <cellStyle name="Обычный 3 2 5 3 4 3" xfId="650"/>
    <cellStyle name="Обычный 3 2 5 3 4 3 2" xfId="2765"/>
    <cellStyle name="Обычный 3 2 5 3 4 3 2 2" xfId="4397"/>
    <cellStyle name="Обычный 3 2 5 3 4 4" xfId="651"/>
    <cellStyle name="Обычный 3 2 5 3 4 4 2" xfId="3173"/>
    <cellStyle name="Обычный 3 2 5 3 4 4 2 2" xfId="4805"/>
    <cellStyle name="Обычный 3 2 5 3 4 5" xfId="1949"/>
    <cellStyle name="Обычный 3 2 5 3 4 5 2" xfId="3581"/>
    <cellStyle name="Обычный 3 2 5 3 5" xfId="652"/>
    <cellStyle name="Обычный 3 2 5 3 5 2" xfId="2085"/>
    <cellStyle name="Обычный 3 2 5 3 5 2 2" xfId="3717"/>
    <cellStyle name="Обычный 3 2 5 3 6" xfId="653"/>
    <cellStyle name="Обычный 3 2 5 3 6 2" xfId="2493"/>
    <cellStyle name="Обычный 3 2 5 3 6 2 2" xfId="4125"/>
    <cellStyle name="Обычный 3 2 5 3 7" xfId="654"/>
    <cellStyle name="Обычный 3 2 5 3 7 2" xfId="2901"/>
    <cellStyle name="Обычный 3 2 5 3 7 2 2" xfId="4533"/>
    <cellStyle name="Обычный 3 2 5 3 8" xfId="1676"/>
    <cellStyle name="Обычный 3 2 5 3 8 2" xfId="3309"/>
    <cellStyle name="Обычный 3 2 5 4" xfId="655"/>
    <cellStyle name="Обычный 3 2 5 4 2" xfId="656"/>
    <cellStyle name="Обычный 3 2 5 4 2 2" xfId="657"/>
    <cellStyle name="Обычный 3 2 5 4 2 2 2" xfId="2265"/>
    <cellStyle name="Обычный 3 2 5 4 2 2 2 2" xfId="3897"/>
    <cellStyle name="Обычный 3 2 5 4 2 3" xfId="658"/>
    <cellStyle name="Обычный 3 2 5 4 2 3 2" xfId="2673"/>
    <cellStyle name="Обычный 3 2 5 4 2 3 2 2" xfId="4305"/>
    <cellStyle name="Обычный 3 2 5 4 2 4" xfId="659"/>
    <cellStyle name="Обычный 3 2 5 4 2 4 2" xfId="3081"/>
    <cellStyle name="Обычный 3 2 5 4 2 4 2 2" xfId="4713"/>
    <cellStyle name="Обычный 3 2 5 4 2 5" xfId="1856"/>
    <cellStyle name="Обычный 3 2 5 4 2 5 2" xfId="3489"/>
    <cellStyle name="Обычный 3 2 5 4 3" xfId="660"/>
    <cellStyle name="Обычный 3 2 5 4 3 2" xfId="661"/>
    <cellStyle name="Обычный 3 2 5 4 3 2 2" xfId="2401"/>
    <cellStyle name="Обычный 3 2 5 4 3 2 2 2" xfId="4033"/>
    <cellStyle name="Обычный 3 2 5 4 3 3" xfId="662"/>
    <cellStyle name="Обычный 3 2 5 4 3 3 2" xfId="2809"/>
    <cellStyle name="Обычный 3 2 5 4 3 3 2 2" xfId="4441"/>
    <cellStyle name="Обычный 3 2 5 4 3 4" xfId="663"/>
    <cellStyle name="Обычный 3 2 5 4 3 4 2" xfId="3217"/>
    <cellStyle name="Обычный 3 2 5 4 3 4 2 2" xfId="4849"/>
    <cellStyle name="Обычный 3 2 5 4 3 5" xfId="1993"/>
    <cellStyle name="Обычный 3 2 5 4 3 5 2" xfId="3625"/>
    <cellStyle name="Обычный 3 2 5 4 4" xfId="664"/>
    <cellStyle name="Обычный 3 2 5 4 4 2" xfId="2129"/>
    <cellStyle name="Обычный 3 2 5 4 4 2 2" xfId="3761"/>
    <cellStyle name="Обычный 3 2 5 4 5" xfId="665"/>
    <cellStyle name="Обычный 3 2 5 4 5 2" xfId="2537"/>
    <cellStyle name="Обычный 3 2 5 4 5 2 2" xfId="4169"/>
    <cellStyle name="Обычный 3 2 5 4 6" xfId="666"/>
    <cellStyle name="Обычный 3 2 5 4 6 2" xfId="2945"/>
    <cellStyle name="Обычный 3 2 5 4 6 2 2" xfId="4577"/>
    <cellStyle name="Обычный 3 2 5 4 7" xfId="1720"/>
    <cellStyle name="Обычный 3 2 5 4 7 2" xfId="3353"/>
    <cellStyle name="Обычный 3 2 5 5" xfId="667"/>
    <cellStyle name="Обычный 3 2 5 5 2" xfId="668"/>
    <cellStyle name="Обычный 3 2 5 5 2 2" xfId="2197"/>
    <cellStyle name="Обычный 3 2 5 5 2 2 2" xfId="3829"/>
    <cellStyle name="Обычный 3 2 5 5 3" xfId="669"/>
    <cellStyle name="Обычный 3 2 5 5 3 2" xfId="2605"/>
    <cellStyle name="Обычный 3 2 5 5 3 2 2" xfId="4237"/>
    <cellStyle name="Обычный 3 2 5 5 4" xfId="670"/>
    <cellStyle name="Обычный 3 2 5 5 4 2" xfId="3013"/>
    <cellStyle name="Обычный 3 2 5 5 4 2 2" xfId="4645"/>
    <cellStyle name="Обычный 3 2 5 5 5" xfId="1788"/>
    <cellStyle name="Обычный 3 2 5 5 5 2" xfId="3421"/>
    <cellStyle name="Обычный 3 2 5 6" xfId="671"/>
    <cellStyle name="Обычный 3 2 5 6 2" xfId="672"/>
    <cellStyle name="Обычный 3 2 5 6 2 2" xfId="2333"/>
    <cellStyle name="Обычный 3 2 5 6 2 2 2" xfId="3965"/>
    <cellStyle name="Обычный 3 2 5 6 3" xfId="673"/>
    <cellStyle name="Обычный 3 2 5 6 3 2" xfId="2741"/>
    <cellStyle name="Обычный 3 2 5 6 3 2 2" xfId="4373"/>
    <cellStyle name="Обычный 3 2 5 6 4" xfId="674"/>
    <cellStyle name="Обычный 3 2 5 6 4 2" xfId="3149"/>
    <cellStyle name="Обычный 3 2 5 6 4 2 2" xfId="4781"/>
    <cellStyle name="Обычный 3 2 5 6 5" xfId="1925"/>
    <cellStyle name="Обычный 3 2 5 6 5 2" xfId="3557"/>
    <cellStyle name="Обычный 3 2 5 7" xfId="675"/>
    <cellStyle name="Обычный 3 2 5 7 2" xfId="2061"/>
    <cellStyle name="Обычный 3 2 5 7 2 2" xfId="3693"/>
    <cellStyle name="Обычный 3 2 5 8" xfId="676"/>
    <cellStyle name="Обычный 3 2 5 8 2" xfId="2469"/>
    <cellStyle name="Обычный 3 2 5 8 2 2" xfId="4101"/>
    <cellStyle name="Обычный 3 2 5 9" xfId="677"/>
    <cellStyle name="Обычный 3 2 5 9 2" xfId="2877"/>
    <cellStyle name="Обычный 3 2 5 9 2 2" xfId="4509"/>
    <cellStyle name="Обычный 3 2 6" xfId="678"/>
    <cellStyle name="Обычный 3 2 6 10" xfId="1656"/>
    <cellStyle name="Обычный 3 2 6 10 2" xfId="3289"/>
    <cellStyle name="Обычный 3 2 6 2" xfId="679"/>
    <cellStyle name="Обычный 3 2 6 2 2" xfId="680"/>
    <cellStyle name="Обычный 3 2 6 2 2 2" xfId="681"/>
    <cellStyle name="Обычный 3 2 6 2 2 2 2" xfId="682"/>
    <cellStyle name="Обычный 3 2 6 2 2 2 2 2" xfId="2314"/>
    <cellStyle name="Обычный 3 2 6 2 2 2 2 2 2" xfId="3946"/>
    <cellStyle name="Обычный 3 2 6 2 2 2 3" xfId="683"/>
    <cellStyle name="Обычный 3 2 6 2 2 2 3 2" xfId="2722"/>
    <cellStyle name="Обычный 3 2 6 2 2 2 3 2 2" xfId="4354"/>
    <cellStyle name="Обычный 3 2 6 2 2 2 4" xfId="684"/>
    <cellStyle name="Обычный 3 2 6 2 2 2 4 2" xfId="3130"/>
    <cellStyle name="Обычный 3 2 6 2 2 2 4 2 2" xfId="4762"/>
    <cellStyle name="Обычный 3 2 6 2 2 2 5" xfId="1905"/>
    <cellStyle name="Обычный 3 2 6 2 2 2 5 2" xfId="3538"/>
    <cellStyle name="Обычный 3 2 6 2 2 3" xfId="685"/>
    <cellStyle name="Обычный 3 2 6 2 2 3 2" xfId="686"/>
    <cellStyle name="Обычный 3 2 6 2 2 3 2 2" xfId="2450"/>
    <cellStyle name="Обычный 3 2 6 2 2 3 2 2 2" xfId="4082"/>
    <cellStyle name="Обычный 3 2 6 2 2 3 3" xfId="687"/>
    <cellStyle name="Обычный 3 2 6 2 2 3 3 2" xfId="2858"/>
    <cellStyle name="Обычный 3 2 6 2 2 3 3 2 2" xfId="4490"/>
    <cellStyle name="Обычный 3 2 6 2 2 3 4" xfId="688"/>
    <cellStyle name="Обычный 3 2 6 2 2 3 4 2" xfId="3266"/>
    <cellStyle name="Обычный 3 2 6 2 2 3 4 2 2" xfId="4898"/>
    <cellStyle name="Обычный 3 2 6 2 2 3 5" xfId="2042"/>
    <cellStyle name="Обычный 3 2 6 2 2 3 5 2" xfId="3674"/>
    <cellStyle name="Обычный 3 2 6 2 2 4" xfId="689"/>
    <cellStyle name="Обычный 3 2 6 2 2 4 2" xfId="2178"/>
    <cellStyle name="Обычный 3 2 6 2 2 4 2 2" xfId="3810"/>
    <cellStyle name="Обычный 3 2 6 2 2 5" xfId="690"/>
    <cellStyle name="Обычный 3 2 6 2 2 5 2" xfId="2586"/>
    <cellStyle name="Обычный 3 2 6 2 2 5 2 2" xfId="4218"/>
    <cellStyle name="Обычный 3 2 6 2 2 6" xfId="691"/>
    <cellStyle name="Обычный 3 2 6 2 2 6 2" xfId="2994"/>
    <cellStyle name="Обычный 3 2 6 2 2 6 2 2" xfId="4626"/>
    <cellStyle name="Обычный 3 2 6 2 2 7" xfId="1769"/>
    <cellStyle name="Обычный 3 2 6 2 2 7 2" xfId="3402"/>
    <cellStyle name="Обычный 3 2 6 2 3" xfId="692"/>
    <cellStyle name="Обычный 3 2 6 2 3 2" xfId="693"/>
    <cellStyle name="Обычный 3 2 6 2 3 2 2" xfId="2246"/>
    <cellStyle name="Обычный 3 2 6 2 3 2 2 2" xfId="3878"/>
    <cellStyle name="Обычный 3 2 6 2 3 3" xfId="694"/>
    <cellStyle name="Обычный 3 2 6 2 3 3 2" xfId="2654"/>
    <cellStyle name="Обычный 3 2 6 2 3 3 2 2" xfId="4286"/>
    <cellStyle name="Обычный 3 2 6 2 3 4" xfId="695"/>
    <cellStyle name="Обычный 3 2 6 2 3 4 2" xfId="3062"/>
    <cellStyle name="Обычный 3 2 6 2 3 4 2 2" xfId="4694"/>
    <cellStyle name="Обычный 3 2 6 2 3 5" xfId="1837"/>
    <cellStyle name="Обычный 3 2 6 2 3 5 2" xfId="3470"/>
    <cellStyle name="Обычный 3 2 6 2 4" xfId="696"/>
    <cellStyle name="Обычный 3 2 6 2 4 2" xfId="697"/>
    <cellStyle name="Обычный 3 2 6 2 4 2 2" xfId="2382"/>
    <cellStyle name="Обычный 3 2 6 2 4 2 2 2" xfId="4014"/>
    <cellStyle name="Обычный 3 2 6 2 4 3" xfId="698"/>
    <cellStyle name="Обычный 3 2 6 2 4 3 2" xfId="2790"/>
    <cellStyle name="Обычный 3 2 6 2 4 3 2 2" xfId="4422"/>
    <cellStyle name="Обычный 3 2 6 2 4 4" xfId="699"/>
    <cellStyle name="Обычный 3 2 6 2 4 4 2" xfId="3198"/>
    <cellStyle name="Обычный 3 2 6 2 4 4 2 2" xfId="4830"/>
    <cellStyle name="Обычный 3 2 6 2 4 5" xfId="1974"/>
    <cellStyle name="Обычный 3 2 6 2 4 5 2" xfId="3606"/>
    <cellStyle name="Обычный 3 2 6 2 5" xfId="700"/>
    <cellStyle name="Обычный 3 2 6 2 5 2" xfId="2110"/>
    <cellStyle name="Обычный 3 2 6 2 5 2 2" xfId="3742"/>
    <cellStyle name="Обычный 3 2 6 2 6" xfId="701"/>
    <cellStyle name="Обычный 3 2 6 2 6 2" xfId="2518"/>
    <cellStyle name="Обычный 3 2 6 2 6 2 2" xfId="4150"/>
    <cellStyle name="Обычный 3 2 6 2 7" xfId="702"/>
    <cellStyle name="Обычный 3 2 6 2 7 2" xfId="2926"/>
    <cellStyle name="Обычный 3 2 6 2 7 2 2" xfId="4558"/>
    <cellStyle name="Обычный 3 2 6 2 8" xfId="1701"/>
    <cellStyle name="Обычный 3 2 6 2 8 2" xfId="3334"/>
    <cellStyle name="Обычный 3 2 6 3" xfId="703"/>
    <cellStyle name="Обычный 3 2 6 3 2" xfId="704"/>
    <cellStyle name="Обычный 3 2 6 3 2 2" xfId="705"/>
    <cellStyle name="Обычный 3 2 6 3 2 2 2" xfId="706"/>
    <cellStyle name="Обычный 3 2 6 3 2 2 2 2" xfId="2293"/>
    <cellStyle name="Обычный 3 2 6 3 2 2 2 2 2" xfId="3925"/>
    <cellStyle name="Обычный 3 2 6 3 2 2 3" xfId="707"/>
    <cellStyle name="Обычный 3 2 6 3 2 2 3 2" xfId="2701"/>
    <cellStyle name="Обычный 3 2 6 3 2 2 3 2 2" xfId="4333"/>
    <cellStyle name="Обычный 3 2 6 3 2 2 4" xfId="708"/>
    <cellStyle name="Обычный 3 2 6 3 2 2 4 2" xfId="3109"/>
    <cellStyle name="Обычный 3 2 6 3 2 2 4 2 2" xfId="4741"/>
    <cellStyle name="Обычный 3 2 6 3 2 2 5" xfId="1884"/>
    <cellStyle name="Обычный 3 2 6 3 2 2 5 2" xfId="3517"/>
    <cellStyle name="Обычный 3 2 6 3 2 3" xfId="709"/>
    <cellStyle name="Обычный 3 2 6 3 2 3 2" xfId="710"/>
    <cellStyle name="Обычный 3 2 6 3 2 3 2 2" xfId="2429"/>
    <cellStyle name="Обычный 3 2 6 3 2 3 2 2 2" xfId="4061"/>
    <cellStyle name="Обычный 3 2 6 3 2 3 3" xfId="711"/>
    <cellStyle name="Обычный 3 2 6 3 2 3 3 2" xfId="2837"/>
    <cellStyle name="Обычный 3 2 6 3 2 3 3 2 2" xfId="4469"/>
    <cellStyle name="Обычный 3 2 6 3 2 3 4" xfId="712"/>
    <cellStyle name="Обычный 3 2 6 3 2 3 4 2" xfId="3245"/>
    <cellStyle name="Обычный 3 2 6 3 2 3 4 2 2" xfId="4877"/>
    <cellStyle name="Обычный 3 2 6 3 2 3 5" xfId="2021"/>
    <cellStyle name="Обычный 3 2 6 3 2 3 5 2" xfId="3653"/>
    <cellStyle name="Обычный 3 2 6 3 2 4" xfId="713"/>
    <cellStyle name="Обычный 3 2 6 3 2 4 2" xfId="2157"/>
    <cellStyle name="Обычный 3 2 6 3 2 4 2 2" xfId="3789"/>
    <cellStyle name="Обычный 3 2 6 3 2 5" xfId="714"/>
    <cellStyle name="Обычный 3 2 6 3 2 5 2" xfId="2565"/>
    <cellStyle name="Обычный 3 2 6 3 2 5 2 2" xfId="4197"/>
    <cellStyle name="Обычный 3 2 6 3 2 6" xfId="715"/>
    <cellStyle name="Обычный 3 2 6 3 2 6 2" xfId="2973"/>
    <cellStyle name="Обычный 3 2 6 3 2 6 2 2" xfId="4605"/>
    <cellStyle name="Обычный 3 2 6 3 2 7" xfId="1748"/>
    <cellStyle name="Обычный 3 2 6 3 2 7 2" xfId="3381"/>
    <cellStyle name="Обычный 3 2 6 3 3" xfId="716"/>
    <cellStyle name="Обычный 3 2 6 3 3 2" xfId="717"/>
    <cellStyle name="Обычный 3 2 6 3 3 2 2" xfId="2225"/>
    <cellStyle name="Обычный 3 2 6 3 3 2 2 2" xfId="3857"/>
    <cellStyle name="Обычный 3 2 6 3 3 3" xfId="718"/>
    <cellStyle name="Обычный 3 2 6 3 3 3 2" xfId="2633"/>
    <cellStyle name="Обычный 3 2 6 3 3 3 2 2" xfId="4265"/>
    <cellStyle name="Обычный 3 2 6 3 3 4" xfId="719"/>
    <cellStyle name="Обычный 3 2 6 3 3 4 2" xfId="3041"/>
    <cellStyle name="Обычный 3 2 6 3 3 4 2 2" xfId="4673"/>
    <cellStyle name="Обычный 3 2 6 3 3 5" xfId="1816"/>
    <cellStyle name="Обычный 3 2 6 3 3 5 2" xfId="3449"/>
    <cellStyle name="Обычный 3 2 6 3 4" xfId="720"/>
    <cellStyle name="Обычный 3 2 6 3 4 2" xfId="721"/>
    <cellStyle name="Обычный 3 2 6 3 4 2 2" xfId="2361"/>
    <cellStyle name="Обычный 3 2 6 3 4 2 2 2" xfId="3993"/>
    <cellStyle name="Обычный 3 2 6 3 4 3" xfId="722"/>
    <cellStyle name="Обычный 3 2 6 3 4 3 2" xfId="2769"/>
    <cellStyle name="Обычный 3 2 6 3 4 3 2 2" xfId="4401"/>
    <cellStyle name="Обычный 3 2 6 3 4 4" xfId="723"/>
    <cellStyle name="Обычный 3 2 6 3 4 4 2" xfId="3177"/>
    <cellStyle name="Обычный 3 2 6 3 4 4 2 2" xfId="4809"/>
    <cellStyle name="Обычный 3 2 6 3 4 5" xfId="1953"/>
    <cellStyle name="Обычный 3 2 6 3 4 5 2" xfId="3585"/>
    <cellStyle name="Обычный 3 2 6 3 5" xfId="724"/>
    <cellStyle name="Обычный 3 2 6 3 5 2" xfId="2089"/>
    <cellStyle name="Обычный 3 2 6 3 5 2 2" xfId="3721"/>
    <cellStyle name="Обычный 3 2 6 3 6" xfId="725"/>
    <cellStyle name="Обычный 3 2 6 3 6 2" xfId="2497"/>
    <cellStyle name="Обычный 3 2 6 3 6 2 2" xfId="4129"/>
    <cellStyle name="Обычный 3 2 6 3 7" xfId="726"/>
    <cellStyle name="Обычный 3 2 6 3 7 2" xfId="2905"/>
    <cellStyle name="Обычный 3 2 6 3 7 2 2" xfId="4537"/>
    <cellStyle name="Обычный 3 2 6 3 8" xfId="1680"/>
    <cellStyle name="Обычный 3 2 6 3 8 2" xfId="3313"/>
    <cellStyle name="Обычный 3 2 6 4" xfId="727"/>
    <cellStyle name="Обычный 3 2 6 4 2" xfId="728"/>
    <cellStyle name="Обычный 3 2 6 4 2 2" xfId="729"/>
    <cellStyle name="Обычный 3 2 6 4 2 2 2" xfId="2269"/>
    <cellStyle name="Обычный 3 2 6 4 2 2 2 2" xfId="3901"/>
    <cellStyle name="Обычный 3 2 6 4 2 3" xfId="730"/>
    <cellStyle name="Обычный 3 2 6 4 2 3 2" xfId="2677"/>
    <cellStyle name="Обычный 3 2 6 4 2 3 2 2" xfId="4309"/>
    <cellStyle name="Обычный 3 2 6 4 2 4" xfId="731"/>
    <cellStyle name="Обычный 3 2 6 4 2 4 2" xfId="3085"/>
    <cellStyle name="Обычный 3 2 6 4 2 4 2 2" xfId="4717"/>
    <cellStyle name="Обычный 3 2 6 4 2 5" xfId="1860"/>
    <cellStyle name="Обычный 3 2 6 4 2 5 2" xfId="3493"/>
    <cellStyle name="Обычный 3 2 6 4 3" xfId="732"/>
    <cellStyle name="Обычный 3 2 6 4 3 2" xfId="733"/>
    <cellStyle name="Обычный 3 2 6 4 3 2 2" xfId="2405"/>
    <cellStyle name="Обычный 3 2 6 4 3 2 2 2" xfId="4037"/>
    <cellStyle name="Обычный 3 2 6 4 3 3" xfId="734"/>
    <cellStyle name="Обычный 3 2 6 4 3 3 2" xfId="2813"/>
    <cellStyle name="Обычный 3 2 6 4 3 3 2 2" xfId="4445"/>
    <cellStyle name="Обычный 3 2 6 4 3 4" xfId="735"/>
    <cellStyle name="Обычный 3 2 6 4 3 4 2" xfId="3221"/>
    <cellStyle name="Обычный 3 2 6 4 3 4 2 2" xfId="4853"/>
    <cellStyle name="Обычный 3 2 6 4 3 5" xfId="1997"/>
    <cellStyle name="Обычный 3 2 6 4 3 5 2" xfId="3629"/>
    <cellStyle name="Обычный 3 2 6 4 4" xfId="736"/>
    <cellStyle name="Обычный 3 2 6 4 4 2" xfId="2133"/>
    <cellStyle name="Обычный 3 2 6 4 4 2 2" xfId="3765"/>
    <cellStyle name="Обычный 3 2 6 4 5" xfId="737"/>
    <cellStyle name="Обычный 3 2 6 4 5 2" xfId="2541"/>
    <cellStyle name="Обычный 3 2 6 4 5 2 2" xfId="4173"/>
    <cellStyle name="Обычный 3 2 6 4 6" xfId="738"/>
    <cellStyle name="Обычный 3 2 6 4 6 2" xfId="2949"/>
    <cellStyle name="Обычный 3 2 6 4 6 2 2" xfId="4581"/>
    <cellStyle name="Обычный 3 2 6 4 7" xfId="1724"/>
    <cellStyle name="Обычный 3 2 6 4 7 2" xfId="3357"/>
    <cellStyle name="Обычный 3 2 6 5" xfId="739"/>
    <cellStyle name="Обычный 3 2 6 5 2" xfId="740"/>
    <cellStyle name="Обычный 3 2 6 5 2 2" xfId="2201"/>
    <cellStyle name="Обычный 3 2 6 5 2 2 2" xfId="3833"/>
    <cellStyle name="Обычный 3 2 6 5 3" xfId="741"/>
    <cellStyle name="Обычный 3 2 6 5 3 2" xfId="2609"/>
    <cellStyle name="Обычный 3 2 6 5 3 2 2" xfId="4241"/>
    <cellStyle name="Обычный 3 2 6 5 4" xfId="742"/>
    <cellStyle name="Обычный 3 2 6 5 4 2" xfId="3017"/>
    <cellStyle name="Обычный 3 2 6 5 4 2 2" xfId="4649"/>
    <cellStyle name="Обычный 3 2 6 5 5" xfId="1792"/>
    <cellStyle name="Обычный 3 2 6 5 5 2" xfId="3425"/>
    <cellStyle name="Обычный 3 2 6 6" xfId="743"/>
    <cellStyle name="Обычный 3 2 6 6 2" xfId="744"/>
    <cellStyle name="Обычный 3 2 6 6 2 2" xfId="2337"/>
    <cellStyle name="Обычный 3 2 6 6 2 2 2" xfId="3969"/>
    <cellStyle name="Обычный 3 2 6 6 3" xfId="745"/>
    <cellStyle name="Обычный 3 2 6 6 3 2" xfId="2745"/>
    <cellStyle name="Обычный 3 2 6 6 3 2 2" xfId="4377"/>
    <cellStyle name="Обычный 3 2 6 6 4" xfId="746"/>
    <cellStyle name="Обычный 3 2 6 6 4 2" xfId="3153"/>
    <cellStyle name="Обычный 3 2 6 6 4 2 2" xfId="4785"/>
    <cellStyle name="Обычный 3 2 6 6 5" xfId="1929"/>
    <cellStyle name="Обычный 3 2 6 6 5 2" xfId="3561"/>
    <cellStyle name="Обычный 3 2 6 7" xfId="747"/>
    <cellStyle name="Обычный 3 2 6 7 2" xfId="2065"/>
    <cellStyle name="Обычный 3 2 6 7 2 2" xfId="3697"/>
    <cellStyle name="Обычный 3 2 6 8" xfId="748"/>
    <cellStyle name="Обычный 3 2 6 8 2" xfId="2473"/>
    <cellStyle name="Обычный 3 2 6 8 2 2" xfId="4105"/>
    <cellStyle name="Обычный 3 2 6 9" xfId="749"/>
    <cellStyle name="Обычный 3 2 6 9 2" xfId="2881"/>
    <cellStyle name="Обычный 3 2 6 9 2 2" xfId="4513"/>
    <cellStyle name="Обычный 3 2 7" xfId="750"/>
    <cellStyle name="Обычный 3 2 7 10" xfId="1660"/>
    <cellStyle name="Обычный 3 2 7 10 2" xfId="3293"/>
    <cellStyle name="Обычный 3 2 7 2" xfId="751"/>
    <cellStyle name="Обычный 3 2 7 2 2" xfId="752"/>
    <cellStyle name="Обычный 3 2 7 2 2 2" xfId="753"/>
    <cellStyle name="Обычный 3 2 7 2 2 2 2" xfId="754"/>
    <cellStyle name="Обычный 3 2 7 2 2 2 2 2" xfId="2315"/>
    <cellStyle name="Обычный 3 2 7 2 2 2 2 2 2" xfId="3947"/>
    <cellStyle name="Обычный 3 2 7 2 2 2 3" xfId="755"/>
    <cellStyle name="Обычный 3 2 7 2 2 2 3 2" xfId="2723"/>
    <cellStyle name="Обычный 3 2 7 2 2 2 3 2 2" xfId="4355"/>
    <cellStyle name="Обычный 3 2 7 2 2 2 4" xfId="756"/>
    <cellStyle name="Обычный 3 2 7 2 2 2 4 2" xfId="3131"/>
    <cellStyle name="Обычный 3 2 7 2 2 2 4 2 2" xfId="4763"/>
    <cellStyle name="Обычный 3 2 7 2 2 2 5" xfId="1906"/>
    <cellStyle name="Обычный 3 2 7 2 2 2 5 2" xfId="3539"/>
    <cellStyle name="Обычный 3 2 7 2 2 3" xfId="757"/>
    <cellStyle name="Обычный 3 2 7 2 2 3 2" xfId="758"/>
    <cellStyle name="Обычный 3 2 7 2 2 3 2 2" xfId="2451"/>
    <cellStyle name="Обычный 3 2 7 2 2 3 2 2 2" xfId="4083"/>
    <cellStyle name="Обычный 3 2 7 2 2 3 3" xfId="759"/>
    <cellStyle name="Обычный 3 2 7 2 2 3 3 2" xfId="2859"/>
    <cellStyle name="Обычный 3 2 7 2 2 3 3 2 2" xfId="4491"/>
    <cellStyle name="Обычный 3 2 7 2 2 3 4" xfId="760"/>
    <cellStyle name="Обычный 3 2 7 2 2 3 4 2" xfId="3267"/>
    <cellStyle name="Обычный 3 2 7 2 2 3 4 2 2" xfId="4899"/>
    <cellStyle name="Обычный 3 2 7 2 2 3 5" xfId="2043"/>
    <cellStyle name="Обычный 3 2 7 2 2 3 5 2" xfId="3675"/>
    <cellStyle name="Обычный 3 2 7 2 2 4" xfId="761"/>
    <cellStyle name="Обычный 3 2 7 2 2 4 2" xfId="2179"/>
    <cellStyle name="Обычный 3 2 7 2 2 4 2 2" xfId="3811"/>
    <cellStyle name="Обычный 3 2 7 2 2 5" xfId="762"/>
    <cellStyle name="Обычный 3 2 7 2 2 5 2" xfId="2587"/>
    <cellStyle name="Обычный 3 2 7 2 2 5 2 2" xfId="4219"/>
    <cellStyle name="Обычный 3 2 7 2 2 6" xfId="763"/>
    <cellStyle name="Обычный 3 2 7 2 2 6 2" xfId="2995"/>
    <cellStyle name="Обычный 3 2 7 2 2 6 2 2" xfId="4627"/>
    <cellStyle name="Обычный 3 2 7 2 2 7" xfId="1770"/>
    <cellStyle name="Обычный 3 2 7 2 2 7 2" xfId="3403"/>
    <cellStyle name="Обычный 3 2 7 2 3" xfId="764"/>
    <cellStyle name="Обычный 3 2 7 2 3 2" xfId="765"/>
    <cellStyle name="Обычный 3 2 7 2 3 2 2" xfId="2247"/>
    <cellStyle name="Обычный 3 2 7 2 3 2 2 2" xfId="3879"/>
    <cellStyle name="Обычный 3 2 7 2 3 3" xfId="766"/>
    <cellStyle name="Обычный 3 2 7 2 3 3 2" xfId="2655"/>
    <cellStyle name="Обычный 3 2 7 2 3 3 2 2" xfId="4287"/>
    <cellStyle name="Обычный 3 2 7 2 3 4" xfId="767"/>
    <cellStyle name="Обычный 3 2 7 2 3 4 2" xfId="3063"/>
    <cellStyle name="Обычный 3 2 7 2 3 4 2 2" xfId="4695"/>
    <cellStyle name="Обычный 3 2 7 2 3 5" xfId="1838"/>
    <cellStyle name="Обычный 3 2 7 2 3 5 2" xfId="3471"/>
    <cellStyle name="Обычный 3 2 7 2 4" xfId="768"/>
    <cellStyle name="Обычный 3 2 7 2 4 2" xfId="769"/>
    <cellStyle name="Обычный 3 2 7 2 4 2 2" xfId="2383"/>
    <cellStyle name="Обычный 3 2 7 2 4 2 2 2" xfId="4015"/>
    <cellStyle name="Обычный 3 2 7 2 4 3" xfId="770"/>
    <cellStyle name="Обычный 3 2 7 2 4 3 2" xfId="2791"/>
    <cellStyle name="Обычный 3 2 7 2 4 3 2 2" xfId="4423"/>
    <cellStyle name="Обычный 3 2 7 2 4 4" xfId="771"/>
    <cellStyle name="Обычный 3 2 7 2 4 4 2" xfId="3199"/>
    <cellStyle name="Обычный 3 2 7 2 4 4 2 2" xfId="4831"/>
    <cellStyle name="Обычный 3 2 7 2 4 5" xfId="1975"/>
    <cellStyle name="Обычный 3 2 7 2 4 5 2" xfId="3607"/>
    <cellStyle name="Обычный 3 2 7 2 5" xfId="772"/>
    <cellStyle name="Обычный 3 2 7 2 5 2" xfId="2111"/>
    <cellStyle name="Обычный 3 2 7 2 5 2 2" xfId="3743"/>
    <cellStyle name="Обычный 3 2 7 2 6" xfId="773"/>
    <cellStyle name="Обычный 3 2 7 2 6 2" xfId="2519"/>
    <cellStyle name="Обычный 3 2 7 2 6 2 2" xfId="4151"/>
    <cellStyle name="Обычный 3 2 7 2 7" xfId="774"/>
    <cellStyle name="Обычный 3 2 7 2 7 2" xfId="2927"/>
    <cellStyle name="Обычный 3 2 7 2 7 2 2" xfId="4559"/>
    <cellStyle name="Обычный 3 2 7 2 8" xfId="1702"/>
    <cellStyle name="Обычный 3 2 7 2 8 2" xfId="3335"/>
    <cellStyle name="Обычный 3 2 7 3" xfId="775"/>
    <cellStyle name="Обычный 3 2 7 3 2" xfId="776"/>
    <cellStyle name="Обычный 3 2 7 3 2 2" xfId="777"/>
    <cellStyle name="Обычный 3 2 7 3 2 2 2" xfId="778"/>
    <cellStyle name="Обычный 3 2 7 3 2 2 2 2" xfId="2297"/>
    <cellStyle name="Обычный 3 2 7 3 2 2 2 2 2" xfId="3929"/>
    <cellStyle name="Обычный 3 2 7 3 2 2 3" xfId="779"/>
    <cellStyle name="Обычный 3 2 7 3 2 2 3 2" xfId="2705"/>
    <cellStyle name="Обычный 3 2 7 3 2 2 3 2 2" xfId="4337"/>
    <cellStyle name="Обычный 3 2 7 3 2 2 4" xfId="780"/>
    <cellStyle name="Обычный 3 2 7 3 2 2 4 2" xfId="3113"/>
    <cellStyle name="Обычный 3 2 7 3 2 2 4 2 2" xfId="4745"/>
    <cellStyle name="Обычный 3 2 7 3 2 2 5" xfId="1888"/>
    <cellStyle name="Обычный 3 2 7 3 2 2 5 2" xfId="3521"/>
    <cellStyle name="Обычный 3 2 7 3 2 3" xfId="781"/>
    <cellStyle name="Обычный 3 2 7 3 2 3 2" xfId="782"/>
    <cellStyle name="Обычный 3 2 7 3 2 3 2 2" xfId="2433"/>
    <cellStyle name="Обычный 3 2 7 3 2 3 2 2 2" xfId="4065"/>
    <cellStyle name="Обычный 3 2 7 3 2 3 3" xfId="783"/>
    <cellStyle name="Обычный 3 2 7 3 2 3 3 2" xfId="2841"/>
    <cellStyle name="Обычный 3 2 7 3 2 3 3 2 2" xfId="4473"/>
    <cellStyle name="Обычный 3 2 7 3 2 3 4" xfId="784"/>
    <cellStyle name="Обычный 3 2 7 3 2 3 4 2" xfId="3249"/>
    <cellStyle name="Обычный 3 2 7 3 2 3 4 2 2" xfId="4881"/>
    <cellStyle name="Обычный 3 2 7 3 2 3 5" xfId="2025"/>
    <cellStyle name="Обычный 3 2 7 3 2 3 5 2" xfId="3657"/>
    <cellStyle name="Обычный 3 2 7 3 2 4" xfId="785"/>
    <cellStyle name="Обычный 3 2 7 3 2 4 2" xfId="2161"/>
    <cellStyle name="Обычный 3 2 7 3 2 4 2 2" xfId="3793"/>
    <cellStyle name="Обычный 3 2 7 3 2 5" xfId="786"/>
    <cellStyle name="Обычный 3 2 7 3 2 5 2" xfId="2569"/>
    <cellStyle name="Обычный 3 2 7 3 2 5 2 2" xfId="4201"/>
    <cellStyle name="Обычный 3 2 7 3 2 6" xfId="787"/>
    <cellStyle name="Обычный 3 2 7 3 2 6 2" xfId="2977"/>
    <cellStyle name="Обычный 3 2 7 3 2 6 2 2" xfId="4609"/>
    <cellStyle name="Обычный 3 2 7 3 2 7" xfId="1752"/>
    <cellStyle name="Обычный 3 2 7 3 2 7 2" xfId="3385"/>
    <cellStyle name="Обычный 3 2 7 3 3" xfId="788"/>
    <cellStyle name="Обычный 3 2 7 3 3 2" xfId="789"/>
    <cellStyle name="Обычный 3 2 7 3 3 2 2" xfId="2229"/>
    <cellStyle name="Обычный 3 2 7 3 3 2 2 2" xfId="3861"/>
    <cellStyle name="Обычный 3 2 7 3 3 3" xfId="790"/>
    <cellStyle name="Обычный 3 2 7 3 3 3 2" xfId="2637"/>
    <cellStyle name="Обычный 3 2 7 3 3 3 2 2" xfId="4269"/>
    <cellStyle name="Обычный 3 2 7 3 3 4" xfId="791"/>
    <cellStyle name="Обычный 3 2 7 3 3 4 2" xfId="3045"/>
    <cellStyle name="Обычный 3 2 7 3 3 4 2 2" xfId="4677"/>
    <cellStyle name="Обычный 3 2 7 3 3 5" xfId="1820"/>
    <cellStyle name="Обычный 3 2 7 3 3 5 2" xfId="3453"/>
    <cellStyle name="Обычный 3 2 7 3 4" xfId="792"/>
    <cellStyle name="Обычный 3 2 7 3 4 2" xfId="793"/>
    <cellStyle name="Обычный 3 2 7 3 4 2 2" xfId="2365"/>
    <cellStyle name="Обычный 3 2 7 3 4 2 2 2" xfId="3997"/>
    <cellStyle name="Обычный 3 2 7 3 4 3" xfId="794"/>
    <cellStyle name="Обычный 3 2 7 3 4 3 2" xfId="2773"/>
    <cellStyle name="Обычный 3 2 7 3 4 3 2 2" xfId="4405"/>
    <cellStyle name="Обычный 3 2 7 3 4 4" xfId="795"/>
    <cellStyle name="Обычный 3 2 7 3 4 4 2" xfId="3181"/>
    <cellStyle name="Обычный 3 2 7 3 4 4 2 2" xfId="4813"/>
    <cellStyle name="Обычный 3 2 7 3 4 5" xfId="1957"/>
    <cellStyle name="Обычный 3 2 7 3 4 5 2" xfId="3589"/>
    <cellStyle name="Обычный 3 2 7 3 5" xfId="796"/>
    <cellStyle name="Обычный 3 2 7 3 5 2" xfId="2093"/>
    <cellStyle name="Обычный 3 2 7 3 5 2 2" xfId="3725"/>
    <cellStyle name="Обычный 3 2 7 3 6" xfId="797"/>
    <cellStyle name="Обычный 3 2 7 3 6 2" xfId="2501"/>
    <cellStyle name="Обычный 3 2 7 3 6 2 2" xfId="4133"/>
    <cellStyle name="Обычный 3 2 7 3 7" xfId="798"/>
    <cellStyle name="Обычный 3 2 7 3 7 2" xfId="2909"/>
    <cellStyle name="Обычный 3 2 7 3 7 2 2" xfId="4541"/>
    <cellStyle name="Обычный 3 2 7 3 8" xfId="1684"/>
    <cellStyle name="Обычный 3 2 7 3 8 2" xfId="3317"/>
    <cellStyle name="Обычный 3 2 7 4" xfId="799"/>
    <cellStyle name="Обычный 3 2 7 4 2" xfId="800"/>
    <cellStyle name="Обычный 3 2 7 4 2 2" xfId="801"/>
    <cellStyle name="Обычный 3 2 7 4 2 2 2" xfId="2273"/>
    <cellStyle name="Обычный 3 2 7 4 2 2 2 2" xfId="3905"/>
    <cellStyle name="Обычный 3 2 7 4 2 3" xfId="802"/>
    <cellStyle name="Обычный 3 2 7 4 2 3 2" xfId="2681"/>
    <cellStyle name="Обычный 3 2 7 4 2 3 2 2" xfId="4313"/>
    <cellStyle name="Обычный 3 2 7 4 2 4" xfId="803"/>
    <cellStyle name="Обычный 3 2 7 4 2 4 2" xfId="3089"/>
    <cellStyle name="Обычный 3 2 7 4 2 4 2 2" xfId="4721"/>
    <cellStyle name="Обычный 3 2 7 4 2 5" xfId="1864"/>
    <cellStyle name="Обычный 3 2 7 4 2 5 2" xfId="3497"/>
    <cellStyle name="Обычный 3 2 7 4 3" xfId="804"/>
    <cellStyle name="Обычный 3 2 7 4 3 2" xfId="805"/>
    <cellStyle name="Обычный 3 2 7 4 3 2 2" xfId="2409"/>
    <cellStyle name="Обычный 3 2 7 4 3 2 2 2" xfId="4041"/>
    <cellStyle name="Обычный 3 2 7 4 3 3" xfId="806"/>
    <cellStyle name="Обычный 3 2 7 4 3 3 2" xfId="2817"/>
    <cellStyle name="Обычный 3 2 7 4 3 3 2 2" xfId="4449"/>
    <cellStyle name="Обычный 3 2 7 4 3 4" xfId="807"/>
    <cellStyle name="Обычный 3 2 7 4 3 4 2" xfId="3225"/>
    <cellStyle name="Обычный 3 2 7 4 3 4 2 2" xfId="4857"/>
    <cellStyle name="Обычный 3 2 7 4 3 5" xfId="2001"/>
    <cellStyle name="Обычный 3 2 7 4 3 5 2" xfId="3633"/>
    <cellStyle name="Обычный 3 2 7 4 4" xfId="808"/>
    <cellStyle name="Обычный 3 2 7 4 4 2" xfId="2137"/>
    <cellStyle name="Обычный 3 2 7 4 4 2 2" xfId="3769"/>
    <cellStyle name="Обычный 3 2 7 4 5" xfId="809"/>
    <cellStyle name="Обычный 3 2 7 4 5 2" xfId="2545"/>
    <cellStyle name="Обычный 3 2 7 4 5 2 2" xfId="4177"/>
    <cellStyle name="Обычный 3 2 7 4 6" xfId="810"/>
    <cellStyle name="Обычный 3 2 7 4 6 2" xfId="2953"/>
    <cellStyle name="Обычный 3 2 7 4 6 2 2" xfId="4585"/>
    <cellStyle name="Обычный 3 2 7 4 7" xfId="1728"/>
    <cellStyle name="Обычный 3 2 7 4 7 2" xfId="3361"/>
    <cellStyle name="Обычный 3 2 7 5" xfId="811"/>
    <cellStyle name="Обычный 3 2 7 5 2" xfId="812"/>
    <cellStyle name="Обычный 3 2 7 5 2 2" xfId="2205"/>
    <cellStyle name="Обычный 3 2 7 5 2 2 2" xfId="3837"/>
    <cellStyle name="Обычный 3 2 7 5 3" xfId="813"/>
    <cellStyle name="Обычный 3 2 7 5 3 2" xfId="2613"/>
    <cellStyle name="Обычный 3 2 7 5 3 2 2" xfId="4245"/>
    <cellStyle name="Обычный 3 2 7 5 4" xfId="814"/>
    <cellStyle name="Обычный 3 2 7 5 4 2" xfId="3021"/>
    <cellStyle name="Обычный 3 2 7 5 4 2 2" xfId="4653"/>
    <cellStyle name="Обычный 3 2 7 5 5" xfId="1796"/>
    <cellStyle name="Обычный 3 2 7 5 5 2" xfId="3429"/>
    <cellStyle name="Обычный 3 2 7 6" xfId="815"/>
    <cellStyle name="Обычный 3 2 7 6 2" xfId="816"/>
    <cellStyle name="Обычный 3 2 7 6 2 2" xfId="2341"/>
    <cellStyle name="Обычный 3 2 7 6 2 2 2" xfId="3973"/>
    <cellStyle name="Обычный 3 2 7 6 3" xfId="817"/>
    <cellStyle name="Обычный 3 2 7 6 3 2" xfId="2749"/>
    <cellStyle name="Обычный 3 2 7 6 3 2 2" xfId="4381"/>
    <cellStyle name="Обычный 3 2 7 6 4" xfId="818"/>
    <cellStyle name="Обычный 3 2 7 6 4 2" xfId="3157"/>
    <cellStyle name="Обычный 3 2 7 6 4 2 2" xfId="4789"/>
    <cellStyle name="Обычный 3 2 7 6 5" xfId="1933"/>
    <cellStyle name="Обычный 3 2 7 6 5 2" xfId="3565"/>
    <cellStyle name="Обычный 3 2 7 7" xfId="819"/>
    <cellStyle name="Обычный 3 2 7 7 2" xfId="2069"/>
    <cellStyle name="Обычный 3 2 7 7 2 2" xfId="3701"/>
    <cellStyle name="Обычный 3 2 7 8" xfId="820"/>
    <cellStyle name="Обычный 3 2 7 8 2" xfId="2477"/>
    <cellStyle name="Обычный 3 2 7 8 2 2" xfId="4109"/>
    <cellStyle name="Обычный 3 2 7 9" xfId="821"/>
    <cellStyle name="Обычный 3 2 7 9 2" xfId="2885"/>
    <cellStyle name="Обычный 3 2 7 9 2 2" xfId="4517"/>
    <cellStyle name="Обычный 3 2 8" xfId="822"/>
    <cellStyle name="Обычный 3 2 8 2" xfId="823"/>
    <cellStyle name="Обычный 3 2 8 2 2" xfId="824"/>
    <cellStyle name="Обычный 3 2 8 2 2 2" xfId="825"/>
    <cellStyle name="Обычный 3 2 8 2 2 2 2" xfId="826"/>
    <cellStyle name="Обычный 3 2 8 2 2 2 2 2" xfId="2301"/>
    <cellStyle name="Обычный 3 2 8 2 2 2 2 2 2" xfId="3933"/>
    <cellStyle name="Обычный 3 2 8 2 2 2 3" xfId="827"/>
    <cellStyle name="Обычный 3 2 8 2 2 2 3 2" xfId="2709"/>
    <cellStyle name="Обычный 3 2 8 2 2 2 3 2 2" xfId="4341"/>
    <cellStyle name="Обычный 3 2 8 2 2 2 4" xfId="828"/>
    <cellStyle name="Обычный 3 2 8 2 2 2 4 2" xfId="3117"/>
    <cellStyle name="Обычный 3 2 8 2 2 2 4 2 2" xfId="4749"/>
    <cellStyle name="Обычный 3 2 8 2 2 2 5" xfId="1892"/>
    <cellStyle name="Обычный 3 2 8 2 2 2 5 2" xfId="3525"/>
    <cellStyle name="Обычный 3 2 8 2 2 3" xfId="829"/>
    <cellStyle name="Обычный 3 2 8 2 2 3 2" xfId="830"/>
    <cellStyle name="Обычный 3 2 8 2 2 3 2 2" xfId="2437"/>
    <cellStyle name="Обычный 3 2 8 2 2 3 2 2 2" xfId="4069"/>
    <cellStyle name="Обычный 3 2 8 2 2 3 3" xfId="831"/>
    <cellStyle name="Обычный 3 2 8 2 2 3 3 2" xfId="2845"/>
    <cellStyle name="Обычный 3 2 8 2 2 3 3 2 2" xfId="4477"/>
    <cellStyle name="Обычный 3 2 8 2 2 3 4" xfId="832"/>
    <cellStyle name="Обычный 3 2 8 2 2 3 4 2" xfId="3253"/>
    <cellStyle name="Обычный 3 2 8 2 2 3 4 2 2" xfId="4885"/>
    <cellStyle name="Обычный 3 2 8 2 2 3 5" xfId="2029"/>
    <cellStyle name="Обычный 3 2 8 2 2 3 5 2" xfId="3661"/>
    <cellStyle name="Обычный 3 2 8 2 2 4" xfId="833"/>
    <cellStyle name="Обычный 3 2 8 2 2 4 2" xfId="2165"/>
    <cellStyle name="Обычный 3 2 8 2 2 4 2 2" xfId="3797"/>
    <cellStyle name="Обычный 3 2 8 2 2 5" xfId="834"/>
    <cellStyle name="Обычный 3 2 8 2 2 5 2" xfId="2573"/>
    <cellStyle name="Обычный 3 2 8 2 2 5 2 2" xfId="4205"/>
    <cellStyle name="Обычный 3 2 8 2 2 6" xfId="835"/>
    <cellStyle name="Обычный 3 2 8 2 2 6 2" xfId="2981"/>
    <cellStyle name="Обычный 3 2 8 2 2 6 2 2" xfId="4613"/>
    <cellStyle name="Обычный 3 2 8 2 2 7" xfId="1756"/>
    <cellStyle name="Обычный 3 2 8 2 2 7 2" xfId="3389"/>
    <cellStyle name="Обычный 3 2 8 2 3" xfId="836"/>
    <cellStyle name="Обычный 3 2 8 2 3 2" xfId="837"/>
    <cellStyle name="Обычный 3 2 8 2 3 2 2" xfId="2233"/>
    <cellStyle name="Обычный 3 2 8 2 3 2 2 2" xfId="3865"/>
    <cellStyle name="Обычный 3 2 8 2 3 3" xfId="838"/>
    <cellStyle name="Обычный 3 2 8 2 3 3 2" xfId="2641"/>
    <cellStyle name="Обычный 3 2 8 2 3 3 2 2" xfId="4273"/>
    <cellStyle name="Обычный 3 2 8 2 3 4" xfId="839"/>
    <cellStyle name="Обычный 3 2 8 2 3 4 2" xfId="3049"/>
    <cellStyle name="Обычный 3 2 8 2 3 4 2 2" xfId="4681"/>
    <cellStyle name="Обычный 3 2 8 2 3 5" xfId="1824"/>
    <cellStyle name="Обычный 3 2 8 2 3 5 2" xfId="3457"/>
    <cellStyle name="Обычный 3 2 8 2 4" xfId="840"/>
    <cellStyle name="Обычный 3 2 8 2 4 2" xfId="841"/>
    <cellStyle name="Обычный 3 2 8 2 4 2 2" xfId="2369"/>
    <cellStyle name="Обычный 3 2 8 2 4 2 2 2" xfId="4001"/>
    <cellStyle name="Обычный 3 2 8 2 4 3" xfId="842"/>
    <cellStyle name="Обычный 3 2 8 2 4 3 2" xfId="2777"/>
    <cellStyle name="Обычный 3 2 8 2 4 3 2 2" xfId="4409"/>
    <cellStyle name="Обычный 3 2 8 2 4 4" xfId="843"/>
    <cellStyle name="Обычный 3 2 8 2 4 4 2" xfId="3185"/>
    <cellStyle name="Обычный 3 2 8 2 4 4 2 2" xfId="4817"/>
    <cellStyle name="Обычный 3 2 8 2 4 5" xfId="1961"/>
    <cellStyle name="Обычный 3 2 8 2 4 5 2" xfId="3593"/>
    <cellStyle name="Обычный 3 2 8 2 5" xfId="844"/>
    <cellStyle name="Обычный 3 2 8 2 5 2" xfId="2097"/>
    <cellStyle name="Обычный 3 2 8 2 5 2 2" xfId="3729"/>
    <cellStyle name="Обычный 3 2 8 2 6" xfId="845"/>
    <cellStyle name="Обычный 3 2 8 2 6 2" xfId="2505"/>
    <cellStyle name="Обычный 3 2 8 2 6 2 2" xfId="4137"/>
    <cellStyle name="Обычный 3 2 8 2 7" xfId="846"/>
    <cellStyle name="Обычный 3 2 8 2 7 2" xfId="2913"/>
    <cellStyle name="Обычный 3 2 8 2 7 2 2" xfId="4545"/>
    <cellStyle name="Обычный 3 2 8 2 8" xfId="1688"/>
    <cellStyle name="Обычный 3 2 8 2 8 2" xfId="3321"/>
    <cellStyle name="Обычный 3 2 8 3" xfId="847"/>
    <cellStyle name="Обычный 3 2 8 3 2" xfId="848"/>
    <cellStyle name="Обычный 3 2 8 3 2 2" xfId="849"/>
    <cellStyle name="Обычный 3 2 8 3 2 2 2" xfId="2277"/>
    <cellStyle name="Обычный 3 2 8 3 2 2 2 2" xfId="3909"/>
    <cellStyle name="Обычный 3 2 8 3 2 3" xfId="850"/>
    <cellStyle name="Обычный 3 2 8 3 2 3 2" xfId="2685"/>
    <cellStyle name="Обычный 3 2 8 3 2 3 2 2" xfId="4317"/>
    <cellStyle name="Обычный 3 2 8 3 2 4" xfId="851"/>
    <cellStyle name="Обычный 3 2 8 3 2 4 2" xfId="3093"/>
    <cellStyle name="Обычный 3 2 8 3 2 4 2 2" xfId="4725"/>
    <cellStyle name="Обычный 3 2 8 3 2 5" xfId="1868"/>
    <cellStyle name="Обычный 3 2 8 3 2 5 2" xfId="3501"/>
    <cellStyle name="Обычный 3 2 8 3 3" xfId="852"/>
    <cellStyle name="Обычный 3 2 8 3 3 2" xfId="853"/>
    <cellStyle name="Обычный 3 2 8 3 3 2 2" xfId="2413"/>
    <cellStyle name="Обычный 3 2 8 3 3 2 2 2" xfId="4045"/>
    <cellStyle name="Обычный 3 2 8 3 3 3" xfId="854"/>
    <cellStyle name="Обычный 3 2 8 3 3 3 2" xfId="2821"/>
    <cellStyle name="Обычный 3 2 8 3 3 3 2 2" xfId="4453"/>
    <cellStyle name="Обычный 3 2 8 3 3 4" xfId="855"/>
    <cellStyle name="Обычный 3 2 8 3 3 4 2" xfId="3229"/>
    <cellStyle name="Обычный 3 2 8 3 3 4 2 2" xfId="4861"/>
    <cellStyle name="Обычный 3 2 8 3 3 5" xfId="2005"/>
    <cellStyle name="Обычный 3 2 8 3 3 5 2" xfId="3637"/>
    <cellStyle name="Обычный 3 2 8 3 4" xfId="856"/>
    <cellStyle name="Обычный 3 2 8 3 4 2" xfId="2141"/>
    <cellStyle name="Обычный 3 2 8 3 4 2 2" xfId="3773"/>
    <cellStyle name="Обычный 3 2 8 3 5" xfId="857"/>
    <cellStyle name="Обычный 3 2 8 3 5 2" xfId="2549"/>
    <cellStyle name="Обычный 3 2 8 3 5 2 2" xfId="4181"/>
    <cellStyle name="Обычный 3 2 8 3 6" xfId="858"/>
    <cellStyle name="Обычный 3 2 8 3 6 2" xfId="2957"/>
    <cellStyle name="Обычный 3 2 8 3 6 2 2" xfId="4589"/>
    <cellStyle name="Обычный 3 2 8 3 7" xfId="1732"/>
    <cellStyle name="Обычный 3 2 8 3 7 2" xfId="3365"/>
    <cellStyle name="Обычный 3 2 8 4" xfId="859"/>
    <cellStyle name="Обычный 3 2 8 4 2" xfId="860"/>
    <cellStyle name="Обычный 3 2 8 4 2 2" xfId="2209"/>
    <cellStyle name="Обычный 3 2 8 4 2 2 2" xfId="3841"/>
    <cellStyle name="Обычный 3 2 8 4 3" xfId="861"/>
    <cellStyle name="Обычный 3 2 8 4 3 2" xfId="2617"/>
    <cellStyle name="Обычный 3 2 8 4 3 2 2" xfId="4249"/>
    <cellStyle name="Обычный 3 2 8 4 4" xfId="862"/>
    <cellStyle name="Обычный 3 2 8 4 4 2" xfId="3025"/>
    <cellStyle name="Обычный 3 2 8 4 4 2 2" xfId="4657"/>
    <cellStyle name="Обычный 3 2 8 4 5" xfId="1800"/>
    <cellStyle name="Обычный 3 2 8 4 5 2" xfId="3433"/>
    <cellStyle name="Обычный 3 2 8 5" xfId="863"/>
    <cellStyle name="Обычный 3 2 8 5 2" xfId="864"/>
    <cellStyle name="Обычный 3 2 8 5 2 2" xfId="2345"/>
    <cellStyle name="Обычный 3 2 8 5 2 2 2" xfId="3977"/>
    <cellStyle name="Обычный 3 2 8 5 3" xfId="865"/>
    <cellStyle name="Обычный 3 2 8 5 3 2" xfId="2753"/>
    <cellStyle name="Обычный 3 2 8 5 3 2 2" xfId="4385"/>
    <cellStyle name="Обычный 3 2 8 5 4" xfId="866"/>
    <cellStyle name="Обычный 3 2 8 5 4 2" xfId="3161"/>
    <cellStyle name="Обычный 3 2 8 5 4 2 2" xfId="4793"/>
    <cellStyle name="Обычный 3 2 8 5 5" xfId="1937"/>
    <cellStyle name="Обычный 3 2 8 5 5 2" xfId="3569"/>
    <cellStyle name="Обычный 3 2 8 6" xfId="867"/>
    <cellStyle name="Обычный 3 2 8 6 2" xfId="2073"/>
    <cellStyle name="Обычный 3 2 8 6 2 2" xfId="3705"/>
    <cellStyle name="Обычный 3 2 8 7" xfId="868"/>
    <cellStyle name="Обычный 3 2 8 7 2" xfId="2481"/>
    <cellStyle name="Обычный 3 2 8 7 2 2" xfId="4113"/>
    <cellStyle name="Обычный 3 2 8 8" xfId="869"/>
    <cellStyle name="Обычный 3 2 8 8 2" xfId="2889"/>
    <cellStyle name="Обычный 3 2 8 8 2 2" xfId="4521"/>
    <cellStyle name="Обычный 3 2 8 9" xfId="1664"/>
    <cellStyle name="Обычный 3 2 8 9 2" xfId="3297"/>
    <cellStyle name="Обычный 3 2 9" xfId="870"/>
    <cellStyle name="Обычный 3 2 9 2" xfId="871"/>
    <cellStyle name="Обычный 3 2 9 2 2" xfId="872"/>
    <cellStyle name="Обычный 3 2 9 2 2 2" xfId="873"/>
    <cellStyle name="Обычный 3 2 9 2 2 2 2" xfId="2305"/>
    <cellStyle name="Обычный 3 2 9 2 2 2 2 2" xfId="3937"/>
    <cellStyle name="Обычный 3 2 9 2 2 3" xfId="874"/>
    <cellStyle name="Обычный 3 2 9 2 2 3 2" xfId="2713"/>
    <cellStyle name="Обычный 3 2 9 2 2 3 2 2" xfId="4345"/>
    <cellStyle name="Обычный 3 2 9 2 2 4" xfId="875"/>
    <cellStyle name="Обычный 3 2 9 2 2 4 2" xfId="3121"/>
    <cellStyle name="Обычный 3 2 9 2 2 4 2 2" xfId="4753"/>
    <cellStyle name="Обычный 3 2 9 2 2 5" xfId="1896"/>
    <cellStyle name="Обычный 3 2 9 2 2 5 2" xfId="3529"/>
    <cellStyle name="Обычный 3 2 9 2 3" xfId="876"/>
    <cellStyle name="Обычный 3 2 9 2 3 2" xfId="877"/>
    <cellStyle name="Обычный 3 2 9 2 3 2 2" xfId="2441"/>
    <cellStyle name="Обычный 3 2 9 2 3 2 2 2" xfId="4073"/>
    <cellStyle name="Обычный 3 2 9 2 3 3" xfId="878"/>
    <cellStyle name="Обычный 3 2 9 2 3 3 2" xfId="2849"/>
    <cellStyle name="Обычный 3 2 9 2 3 3 2 2" xfId="4481"/>
    <cellStyle name="Обычный 3 2 9 2 3 4" xfId="879"/>
    <cellStyle name="Обычный 3 2 9 2 3 4 2" xfId="3257"/>
    <cellStyle name="Обычный 3 2 9 2 3 4 2 2" xfId="4889"/>
    <cellStyle name="Обычный 3 2 9 2 3 5" xfId="2033"/>
    <cellStyle name="Обычный 3 2 9 2 3 5 2" xfId="3665"/>
    <cellStyle name="Обычный 3 2 9 2 4" xfId="880"/>
    <cellStyle name="Обычный 3 2 9 2 4 2" xfId="2169"/>
    <cellStyle name="Обычный 3 2 9 2 4 2 2" xfId="3801"/>
    <cellStyle name="Обычный 3 2 9 2 5" xfId="881"/>
    <cellStyle name="Обычный 3 2 9 2 5 2" xfId="2577"/>
    <cellStyle name="Обычный 3 2 9 2 5 2 2" xfId="4209"/>
    <cellStyle name="Обычный 3 2 9 2 6" xfId="882"/>
    <cellStyle name="Обычный 3 2 9 2 6 2" xfId="2985"/>
    <cellStyle name="Обычный 3 2 9 2 6 2 2" xfId="4617"/>
    <cellStyle name="Обычный 3 2 9 2 7" xfId="1760"/>
    <cellStyle name="Обычный 3 2 9 2 7 2" xfId="3393"/>
    <cellStyle name="Обычный 3 2 9 3" xfId="883"/>
    <cellStyle name="Обычный 3 2 9 3 2" xfId="884"/>
    <cellStyle name="Обычный 3 2 9 3 2 2" xfId="2237"/>
    <cellStyle name="Обычный 3 2 9 3 2 2 2" xfId="3869"/>
    <cellStyle name="Обычный 3 2 9 3 3" xfId="885"/>
    <cellStyle name="Обычный 3 2 9 3 3 2" xfId="2645"/>
    <cellStyle name="Обычный 3 2 9 3 3 2 2" xfId="4277"/>
    <cellStyle name="Обычный 3 2 9 3 4" xfId="886"/>
    <cellStyle name="Обычный 3 2 9 3 4 2" xfId="3053"/>
    <cellStyle name="Обычный 3 2 9 3 4 2 2" xfId="4685"/>
    <cellStyle name="Обычный 3 2 9 3 5" xfId="1828"/>
    <cellStyle name="Обычный 3 2 9 3 5 2" xfId="3461"/>
    <cellStyle name="Обычный 3 2 9 4" xfId="887"/>
    <cellStyle name="Обычный 3 2 9 4 2" xfId="888"/>
    <cellStyle name="Обычный 3 2 9 4 2 2" xfId="2373"/>
    <cellStyle name="Обычный 3 2 9 4 2 2 2" xfId="4005"/>
    <cellStyle name="Обычный 3 2 9 4 3" xfId="889"/>
    <cellStyle name="Обычный 3 2 9 4 3 2" xfId="2781"/>
    <cellStyle name="Обычный 3 2 9 4 3 2 2" xfId="4413"/>
    <cellStyle name="Обычный 3 2 9 4 4" xfId="890"/>
    <cellStyle name="Обычный 3 2 9 4 4 2" xfId="3189"/>
    <cellStyle name="Обычный 3 2 9 4 4 2 2" xfId="4821"/>
    <cellStyle name="Обычный 3 2 9 4 5" xfId="1965"/>
    <cellStyle name="Обычный 3 2 9 4 5 2" xfId="3597"/>
    <cellStyle name="Обычный 3 2 9 5" xfId="891"/>
    <cellStyle name="Обычный 3 2 9 5 2" xfId="2101"/>
    <cellStyle name="Обычный 3 2 9 5 2 2" xfId="3733"/>
    <cellStyle name="Обычный 3 2 9 6" xfId="892"/>
    <cellStyle name="Обычный 3 2 9 6 2" xfId="2509"/>
    <cellStyle name="Обычный 3 2 9 6 2 2" xfId="4141"/>
    <cellStyle name="Обычный 3 2 9 7" xfId="893"/>
    <cellStyle name="Обычный 3 2 9 7 2" xfId="2917"/>
    <cellStyle name="Обычный 3 2 9 7 2 2" xfId="4549"/>
    <cellStyle name="Обычный 3 2 9 8" xfId="1692"/>
    <cellStyle name="Обычный 3 2 9 8 2" xfId="3325"/>
    <cellStyle name="Обычный 3 3" xfId="894"/>
    <cellStyle name="Обычный 3 3 10" xfId="895"/>
    <cellStyle name="Обычный 3 3 10 2" xfId="896"/>
    <cellStyle name="Обычный 3 3 10 2 2" xfId="2326"/>
    <cellStyle name="Обычный 3 3 10 2 2 2" xfId="3958"/>
    <cellStyle name="Обычный 3 3 10 3" xfId="897"/>
    <cellStyle name="Обычный 3 3 10 3 2" xfId="2734"/>
    <cellStyle name="Обычный 3 3 10 3 2 2" xfId="4366"/>
    <cellStyle name="Обычный 3 3 10 4" xfId="898"/>
    <cellStyle name="Обычный 3 3 10 4 2" xfId="3142"/>
    <cellStyle name="Обычный 3 3 10 4 2 2" xfId="4774"/>
    <cellStyle name="Обычный 3 3 10 5" xfId="1918"/>
    <cellStyle name="Обычный 3 3 10 5 2" xfId="3550"/>
    <cellStyle name="Обычный 3 3 11" xfId="899"/>
    <cellStyle name="Обычный 3 3 11 2" xfId="2054"/>
    <cellStyle name="Обычный 3 3 11 2 2" xfId="3686"/>
    <cellStyle name="Обычный 3 3 12" xfId="900"/>
    <cellStyle name="Обычный 3 3 12 2" xfId="2462"/>
    <cellStyle name="Обычный 3 3 12 2 2" xfId="4094"/>
    <cellStyle name="Обычный 3 3 13" xfId="901"/>
    <cellStyle name="Обычный 3 3 13 2" xfId="2870"/>
    <cellStyle name="Обычный 3 3 13 2 2" xfId="4502"/>
    <cellStyle name="Обычный 3 3 14" xfId="1645"/>
    <cellStyle name="Обычный 3 3 14 2" xfId="3278"/>
    <cellStyle name="Обычный 3 3 2" xfId="902"/>
    <cellStyle name="Обычный 3 3 2 10" xfId="1653"/>
    <cellStyle name="Обычный 3 3 2 10 2" xfId="3286"/>
    <cellStyle name="Обычный 3 3 2 2" xfId="903"/>
    <cellStyle name="Обычный 3 3 2 2 2" xfId="904"/>
    <cellStyle name="Обычный 3 3 2 2 2 2" xfId="905"/>
    <cellStyle name="Обычный 3 3 2 2 2 2 2" xfId="906"/>
    <cellStyle name="Обычный 3 3 2 2 2 2 2 2" xfId="2316"/>
    <cellStyle name="Обычный 3 3 2 2 2 2 2 2 2" xfId="3948"/>
    <cellStyle name="Обычный 3 3 2 2 2 2 3" xfId="907"/>
    <cellStyle name="Обычный 3 3 2 2 2 2 3 2" xfId="2724"/>
    <cellStyle name="Обычный 3 3 2 2 2 2 3 2 2" xfId="4356"/>
    <cellStyle name="Обычный 3 3 2 2 2 2 4" xfId="908"/>
    <cellStyle name="Обычный 3 3 2 2 2 2 4 2" xfId="3132"/>
    <cellStyle name="Обычный 3 3 2 2 2 2 4 2 2" xfId="4764"/>
    <cellStyle name="Обычный 3 3 2 2 2 2 5" xfId="1907"/>
    <cellStyle name="Обычный 3 3 2 2 2 2 5 2" xfId="3540"/>
    <cellStyle name="Обычный 3 3 2 2 2 3" xfId="909"/>
    <cellStyle name="Обычный 3 3 2 2 2 3 2" xfId="910"/>
    <cellStyle name="Обычный 3 3 2 2 2 3 2 2" xfId="2452"/>
    <cellStyle name="Обычный 3 3 2 2 2 3 2 2 2" xfId="4084"/>
    <cellStyle name="Обычный 3 3 2 2 2 3 3" xfId="911"/>
    <cellStyle name="Обычный 3 3 2 2 2 3 3 2" xfId="2860"/>
    <cellStyle name="Обычный 3 3 2 2 2 3 3 2 2" xfId="4492"/>
    <cellStyle name="Обычный 3 3 2 2 2 3 4" xfId="912"/>
    <cellStyle name="Обычный 3 3 2 2 2 3 4 2" xfId="3268"/>
    <cellStyle name="Обычный 3 3 2 2 2 3 4 2 2" xfId="4900"/>
    <cellStyle name="Обычный 3 3 2 2 2 3 5" xfId="2044"/>
    <cellStyle name="Обычный 3 3 2 2 2 3 5 2" xfId="3676"/>
    <cellStyle name="Обычный 3 3 2 2 2 4" xfId="913"/>
    <cellStyle name="Обычный 3 3 2 2 2 4 2" xfId="2180"/>
    <cellStyle name="Обычный 3 3 2 2 2 4 2 2" xfId="3812"/>
    <cellStyle name="Обычный 3 3 2 2 2 5" xfId="914"/>
    <cellStyle name="Обычный 3 3 2 2 2 5 2" xfId="2588"/>
    <cellStyle name="Обычный 3 3 2 2 2 5 2 2" xfId="4220"/>
    <cellStyle name="Обычный 3 3 2 2 2 6" xfId="915"/>
    <cellStyle name="Обычный 3 3 2 2 2 6 2" xfId="2996"/>
    <cellStyle name="Обычный 3 3 2 2 2 6 2 2" xfId="4628"/>
    <cellStyle name="Обычный 3 3 2 2 2 7" xfId="1771"/>
    <cellStyle name="Обычный 3 3 2 2 2 7 2" xfId="3404"/>
    <cellStyle name="Обычный 3 3 2 2 3" xfId="916"/>
    <cellStyle name="Обычный 3 3 2 2 3 2" xfId="917"/>
    <cellStyle name="Обычный 3 3 2 2 3 2 2" xfId="2248"/>
    <cellStyle name="Обычный 3 3 2 2 3 2 2 2" xfId="3880"/>
    <cellStyle name="Обычный 3 3 2 2 3 3" xfId="918"/>
    <cellStyle name="Обычный 3 3 2 2 3 3 2" xfId="2656"/>
    <cellStyle name="Обычный 3 3 2 2 3 3 2 2" xfId="4288"/>
    <cellStyle name="Обычный 3 3 2 2 3 4" xfId="919"/>
    <cellStyle name="Обычный 3 3 2 2 3 4 2" xfId="3064"/>
    <cellStyle name="Обычный 3 3 2 2 3 4 2 2" xfId="4696"/>
    <cellStyle name="Обычный 3 3 2 2 3 5" xfId="1839"/>
    <cellStyle name="Обычный 3 3 2 2 3 5 2" xfId="3472"/>
    <cellStyle name="Обычный 3 3 2 2 4" xfId="920"/>
    <cellStyle name="Обычный 3 3 2 2 4 2" xfId="921"/>
    <cellStyle name="Обычный 3 3 2 2 4 2 2" xfId="2384"/>
    <cellStyle name="Обычный 3 3 2 2 4 2 2 2" xfId="4016"/>
    <cellStyle name="Обычный 3 3 2 2 4 3" xfId="922"/>
    <cellStyle name="Обычный 3 3 2 2 4 3 2" xfId="2792"/>
    <cellStyle name="Обычный 3 3 2 2 4 3 2 2" xfId="4424"/>
    <cellStyle name="Обычный 3 3 2 2 4 4" xfId="923"/>
    <cellStyle name="Обычный 3 3 2 2 4 4 2" xfId="3200"/>
    <cellStyle name="Обычный 3 3 2 2 4 4 2 2" xfId="4832"/>
    <cellStyle name="Обычный 3 3 2 2 4 5" xfId="1976"/>
    <cellStyle name="Обычный 3 3 2 2 4 5 2" xfId="3608"/>
    <cellStyle name="Обычный 3 3 2 2 5" xfId="924"/>
    <cellStyle name="Обычный 3 3 2 2 5 2" xfId="2112"/>
    <cellStyle name="Обычный 3 3 2 2 5 2 2" xfId="3744"/>
    <cellStyle name="Обычный 3 3 2 2 6" xfId="925"/>
    <cellStyle name="Обычный 3 3 2 2 6 2" xfId="2520"/>
    <cellStyle name="Обычный 3 3 2 2 6 2 2" xfId="4152"/>
    <cellStyle name="Обычный 3 3 2 2 7" xfId="926"/>
    <cellStyle name="Обычный 3 3 2 2 7 2" xfId="2928"/>
    <cellStyle name="Обычный 3 3 2 2 7 2 2" xfId="4560"/>
    <cellStyle name="Обычный 3 3 2 2 8" xfId="1703"/>
    <cellStyle name="Обычный 3 3 2 2 8 2" xfId="3336"/>
    <cellStyle name="Обычный 3 3 2 3" xfId="927"/>
    <cellStyle name="Обычный 3 3 2 3 2" xfId="928"/>
    <cellStyle name="Обычный 3 3 2 3 2 2" xfId="929"/>
    <cellStyle name="Обычный 3 3 2 3 2 2 2" xfId="930"/>
    <cellStyle name="Обычный 3 3 2 3 2 2 2 2" xfId="2290"/>
    <cellStyle name="Обычный 3 3 2 3 2 2 2 2 2" xfId="3922"/>
    <cellStyle name="Обычный 3 3 2 3 2 2 3" xfId="931"/>
    <cellStyle name="Обычный 3 3 2 3 2 2 3 2" xfId="2698"/>
    <cellStyle name="Обычный 3 3 2 3 2 2 3 2 2" xfId="4330"/>
    <cellStyle name="Обычный 3 3 2 3 2 2 4" xfId="932"/>
    <cellStyle name="Обычный 3 3 2 3 2 2 4 2" xfId="3106"/>
    <cellStyle name="Обычный 3 3 2 3 2 2 4 2 2" xfId="4738"/>
    <cellStyle name="Обычный 3 3 2 3 2 2 5" xfId="1881"/>
    <cellStyle name="Обычный 3 3 2 3 2 2 5 2" xfId="3514"/>
    <cellStyle name="Обычный 3 3 2 3 2 3" xfId="933"/>
    <cellStyle name="Обычный 3 3 2 3 2 3 2" xfId="934"/>
    <cellStyle name="Обычный 3 3 2 3 2 3 2 2" xfId="2426"/>
    <cellStyle name="Обычный 3 3 2 3 2 3 2 2 2" xfId="4058"/>
    <cellStyle name="Обычный 3 3 2 3 2 3 3" xfId="935"/>
    <cellStyle name="Обычный 3 3 2 3 2 3 3 2" xfId="2834"/>
    <cellStyle name="Обычный 3 3 2 3 2 3 3 2 2" xfId="4466"/>
    <cellStyle name="Обычный 3 3 2 3 2 3 4" xfId="936"/>
    <cellStyle name="Обычный 3 3 2 3 2 3 4 2" xfId="3242"/>
    <cellStyle name="Обычный 3 3 2 3 2 3 4 2 2" xfId="4874"/>
    <cellStyle name="Обычный 3 3 2 3 2 3 5" xfId="2018"/>
    <cellStyle name="Обычный 3 3 2 3 2 3 5 2" xfId="3650"/>
    <cellStyle name="Обычный 3 3 2 3 2 4" xfId="937"/>
    <cellStyle name="Обычный 3 3 2 3 2 4 2" xfId="2154"/>
    <cellStyle name="Обычный 3 3 2 3 2 4 2 2" xfId="3786"/>
    <cellStyle name="Обычный 3 3 2 3 2 5" xfId="938"/>
    <cellStyle name="Обычный 3 3 2 3 2 5 2" xfId="2562"/>
    <cellStyle name="Обычный 3 3 2 3 2 5 2 2" xfId="4194"/>
    <cellStyle name="Обычный 3 3 2 3 2 6" xfId="939"/>
    <cellStyle name="Обычный 3 3 2 3 2 6 2" xfId="2970"/>
    <cellStyle name="Обычный 3 3 2 3 2 6 2 2" xfId="4602"/>
    <cellStyle name="Обычный 3 3 2 3 2 7" xfId="1745"/>
    <cellStyle name="Обычный 3 3 2 3 2 7 2" xfId="3378"/>
    <cellStyle name="Обычный 3 3 2 3 3" xfId="940"/>
    <cellStyle name="Обычный 3 3 2 3 3 2" xfId="941"/>
    <cellStyle name="Обычный 3 3 2 3 3 2 2" xfId="2222"/>
    <cellStyle name="Обычный 3 3 2 3 3 2 2 2" xfId="3854"/>
    <cellStyle name="Обычный 3 3 2 3 3 3" xfId="942"/>
    <cellStyle name="Обычный 3 3 2 3 3 3 2" xfId="2630"/>
    <cellStyle name="Обычный 3 3 2 3 3 3 2 2" xfId="4262"/>
    <cellStyle name="Обычный 3 3 2 3 3 4" xfId="943"/>
    <cellStyle name="Обычный 3 3 2 3 3 4 2" xfId="3038"/>
    <cellStyle name="Обычный 3 3 2 3 3 4 2 2" xfId="4670"/>
    <cellStyle name="Обычный 3 3 2 3 3 5" xfId="1813"/>
    <cellStyle name="Обычный 3 3 2 3 3 5 2" xfId="3446"/>
    <cellStyle name="Обычный 3 3 2 3 4" xfId="944"/>
    <cellStyle name="Обычный 3 3 2 3 4 2" xfId="945"/>
    <cellStyle name="Обычный 3 3 2 3 4 2 2" xfId="2358"/>
    <cellStyle name="Обычный 3 3 2 3 4 2 2 2" xfId="3990"/>
    <cellStyle name="Обычный 3 3 2 3 4 3" xfId="946"/>
    <cellStyle name="Обычный 3 3 2 3 4 3 2" xfId="2766"/>
    <cellStyle name="Обычный 3 3 2 3 4 3 2 2" xfId="4398"/>
    <cellStyle name="Обычный 3 3 2 3 4 4" xfId="947"/>
    <cellStyle name="Обычный 3 3 2 3 4 4 2" xfId="3174"/>
    <cellStyle name="Обычный 3 3 2 3 4 4 2 2" xfId="4806"/>
    <cellStyle name="Обычный 3 3 2 3 4 5" xfId="1950"/>
    <cellStyle name="Обычный 3 3 2 3 4 5 2" xfId="3582"/>
    <cellStyle name="Обычный 3 3 2 3 5" xfId="948"/>
    <cellStyle name="Обычный 3 3 2 3 5 2" xfId="2086"/>
    <cellStyle name="Обычный 3 3 2 3 5 2 2" xfId="3718"/>
    <cellStyle name="Обычный 3 3 2 3 6" xfId="949"/>
    <cellStyle name="Обычный 3 3 2 3 6 2" xfId="2494"/>
    <cellStyle name="Обычный 3 3 2 3 6 2 2" xfId="4126"/>
    <cellStyle name="Обычный 3 3 2 3 7" xfId="950"/>
    <cellStyle name="Обычный 3 3 2 3 7 2" xfId="2902"/>
    <cellStyle name="Обычный 3 3 2 3 7 2 2" xfId="4534"/>
    <cellStyle name="Обычный 3 3 2 3 8" xfId="1677"/>
    <cellStyle name="Обычный 3 3 2 3 8 2" xfId="3310"/>
    <cellStyle name="Обычный 3 3 2 4" xfId="951"/>
    <cellStyle name="Обычный 3 3 2 4 2" xfId="952"/>
    <cellStyle name="Обычный 3 3 2 4 2 2" xfId="953"/>
    <cellStyle name="Обычный 3 3 2 4 2 2 2" xfId="2266"/>
    <cellStyle name="Обычный 3 3 2 4 2 2 2 2" xfId="3898"/>
    <cellStyle name="Обычный 3 3 2 4 2 3" xfId="954"/>
    <cellStyle name="Обычный 3 3 2 4 2 3 2" xfId="2674"/>
    <cellStyle name="Обычный 3 3 2 4 2 3 2 2" xfId="4306"/>
    <cellStyle name="Обычный 3 3 2 4 2 4" xfId="955"/>
    <cellStyle name="Обычный 3 3 2 4 2 4 2" xfId="3082"/>
    <cellStyle name="Обычный 3 3 2 4 2 4 2 2" xfId="4714"/>
    <cellStyle name="Обычный 3 3 2 4 2 5" xfId="1857"/>
    <cellStyle name="Обычный 3 3 2 4 2 5 2" xfId="3490"/>
    <cellStyle name="Обычный 3 3 2 4 3" xfId="956"/>
    <cellStyle name="Обычный 3 3 2 4 3 2" xfId="957"/>
    <cellStyle name="Обычный 3 3 2 4 3 2 2" xfId="2402"/>
    <cellStyle name="Обычный 3 3 2 4 3 2 2 2" xfId="4034"/>
    <cellStyle name="Обычный 3 3 2 4 3 3" xfId="958"/>
    <cellStyle name="Обычный 3 3 2 4 3 3 2" xfId="2810"/>
    <cellStyle name="Обычный 3 3 2 4 3 3 2 2" xfId="4442"/>
    <cellStyle name="Обычный 3 3 2 4 3 4" xfId="959"/>
    <cellStyle name="Обычный 3 3 2 4 3 4 2" xfId="3218"/>
    <cellStyle name="Обычный 3 3 2 4 3 4 2 2" xfId="4850"/>
    <cellStyle name="Обычный 3 3 2 4 3 5" xfId="1994"/>
    <cellStyle name="Обычный 3 3 2 4 3 5 2" xfId="3626"/>
    <cellStyle name="Обычный 3 3 2 4 4" xfId="960"/>
    <cellStyle name="Обычный 3 3 2 4 4 2" xfId="2130"/>
    <cellStyle name="Обычный 3 3 2 4 4 2 2" xfId="3762"/>
    <cellStyle name="Обычный 3 3 2 4 5" xfId="961"/>
    <cellStyle name="Обычный 3 3 2 4 5 2" xfId="2538"/>
    <cellStyle name="Обычный 3 3 2 4 5 2 2" xfId="4170"/>
    <cellStyle name="Обычный 3 3 2 4 6" xfId="962"/>
    <cellStyle name="Обычный 3 3 2 4 6 2" xfId="2946"/>
    <cellStyle name="Обычный 3 3 2 4 6 2 2" xfId="4578"/>
    <cellStyle name="Обычный 3 3 2 4 7" xfId="1721"/>
    <cellStyle name="Обычный 3 3 2 4 7 2" xfId="3354"/>
    <cellStyle name="Обычный 3 3 2 5" xfId="963"/>
    <cellStyle name="Обычный 3 3 2 5 2" xfId="964"/>
    <cellStyle name="Обычный 3 3 2 5 2 2" xfId="2198"/>
    <cellStyle name="Обычный 3 3 2 5 2 2 2" xfId="3830"/>
    <cellStyle name="Обычный 3 3 2 5 3" xfId="965"/>
    <cellStyle name="Обычный 3 3 2 5 3 2" xfId="2606"/>
    <cellStyle name="Обычный 3 3 2 5 3 2 2" xfId="4238"/>
    <cellStyle name="Обычный 3 3 2 5 4" xfId="966"/>
    <cellStyle name="Обычный 3 3 2 5 4 2" xfId="3014"/>
    <cellStyle name="Обычный 3 3 2 5 4 2 2" xfId="4646"/>
    <cellStyle name="Обычный 3 3 2 5 5" xfId="1789"/>
    <cellStyle name="Обычный 3 3 2 5 5 2" xfId="3422"/>
    <cellStyle name="Обычный 3 3 2 6" xfId="967"/>
    <cellStyle name="Обычный 3 3 2 6 2" xfId="968"/>
    <cellStyle name="Обычный 3 3 2 6 2 2" xfId="2334"/>
    <cellStyle name="Обычный 3 3 2 6 2 2 2" xfId="3966"/>
    <cellStyle name="Обычный 3 3 2 6 3" xfId="969"/>
    <cellStyle name="Обычный 3 3 2 6 3 2" xfId="2742"/>
    <cellStyle name="Обычный 3 3 2 6 3 2 2" xfId="4374"/>
    <cellStyle name="Обычный 3 3 2 6 4" xfId="970"/>
    <cellStyle name="Обычный 3 3 2 6 4 2" xfId="3150"/>
    <cellStyle name="Обычный 3 3 2 6 4 2 2" xfId="4782"/>
    <cellStyle name="Обычный 3 3 2 6 5" xfId="1926"/>
    <cellStyle name="Обычный 3 3 2 6 5 2" xfId="3558"/>
    <cellStyle name="Обычный 3 3 2 7" xfId="971"/>
    <cellStyle name="Обычный 3 3 2 7 2" xfId="2062"/>
    <cellStyle name="Обычный 3 3 2 7 2 2" xfId="3694"/>
    <cellStyle name="Обычный 3 3 2 8" xfId="972"/>
    <cellStyle name="Обычный 3 3 2 8 2" xfId="2470"/>
    <cellStyle name="Обычный 3 3 2 8 2 2" xfId="4102"/>
    <cellStyle name="Обычный 3 3 2 9" xfId="973"/>
    <cellStyle name="Обычный 3 3 2 9 2" xfId="2878"/>
    <cellStyle name="Обычный 3 3 2 9 2 2" xfId="4510"/>
    <cellStyle name="Обычный 3 3 3" xfId="974"/>
    <cellStyle name="Обычный 3 3 3 10" xfId="1657"/>
    <cellStyle name="Обычный 3 3 3 10 2" xfId="3290"/>
    <cellStyle name="Обычный 3 3 3 2" xfId="975"/>
    <cellStyle name="Обычный 3 3 3 2 2" xfId="976"/>
    <cellStyle name="Обычный 3 3 3 2 2 2" xfId="977"/>
    <cellStyle name="Обычный 3 3 3 2 2 2 2" xfId="978"/>
    <cellStyle name="Обычный 3 3 3 2 2 2 2 2" xfId="2317"/>
    <cellStyle name="Обычный 3 3 3 2 2 2 2 2 2" xfId="3949"/>
    <cellStyle name="Обычный 3 3 3 2 2 2 3" xfId="979"/>
    <cellStyle name="Обычный 3 3 3 2 2 2 3 2" xfId="2725"/>
    <cellStyle name="Обычный 3 3 3 2 2 2 3 2 2" xfId="4357"/>
    <cellStyle name="Обычный 3 3 3 2 2 2 4" xfId="980"/>
    <cellStyle name="Обычный 3 3 3 2 2 2 4 2" xfId="3133"/>
    <cellStyle name="Обычный 3 3 3 2 2 2 4 2 2" xfId="4765"/>
    <cellStyle name="Обычный 3 3 3 2 2 2 5" xfId="1908"/>
    <cellStyle name="Обычный 3 3 3 2 2 2 5 2" xfId="3541"/>
    <cellStyle name="Обычный 3 3 3 2 2 3" xfId="981"/>
    <cellStyle name="Обычный 3 3 3 2 2 3 2" xfId="982"/>
    <cellStyle name="Обычный 3 3 3 2 2 3 2 2" xfId="2453"/>
    <cellStyle name="Обычный 3 3 3 2 2 3 2 2 2" xfId="4085"/>
    <cellStyle name="Обычный 3 3 3 2 2 3 3" xfId="983"/>
    <cellStyle name="Обычный 3 3 3 2 2 3 3 2" xfId="2861"/>
    <cellStyle name="Обычный 3 3 3 2 2 3 3 2 2" xfId="4493"/>
    <cellStyle name="Обычный 3 3 3 2 2 3 4" xfId="984"/>
    <cellStyle name="Обычный 3 3 3 2 2 3 4 2" xfId="3269"/>
    <cellStyle name="Обычный 3 3 3 2 2 3 4 2 2" xfId="4901"/>
    <cellStyle name="Обычный 3 3 3 2 2 3 5" xfId="2045"/>
    <cellStyle name="Обычный 3 3 3 2 2 3 5 2" xfId="3677"/>
    <cellStyle name="Обычный 3 3 3 2 2 4" xfId="985"/>
    <cellStyle name="Обычный 3 3 3 2 2 4 2" xfId="2181"/>
    <cellStyle name="Обычный 3 3 3 2 2 4 2 2" xfId="3813"/>
    <cellStyle name="Обычный 3 3 3 2 2 5" xfId="986"/>
    <cellStyle name="Обычный 3 3 3 2 2 5 2" xfId="2589"/>
    <cellStyle name="Обычный 3 3 3 2 2 5 2 2" xfId="4221"/>
    <cellStyle name="Обычный 3 3 3 2 2 6" xfId="987"/>
    <cellStyle name="Обычный 3 3 3 2 2 6 2" xfId="2997"/>
    <cellStyle name="Обычный 3 3 3 2 2 6 2 2" xfId="4629"/>
    <cellStyle name="Обычный 3 3 3 2 2 7" xfId="1772"/>
    <cellStyle name="Обычный 3 3 3 2 2 7 2" xfId="3405"/>
    <cellStyle name="Обычный 3 3 3 2 3" xfId="988"/>
    <cellStyle name="Обычный 3 3 3 2 3 2" xfId="989"/>
    <cellStyle name="Обычный 3 3 3 2 3 2 2" xfId="2249"/>
    <cellStyle name="Обычный 3 3 3 2 3 2 2 2" xfId="3881"/>
    <cellStyle name="Обычный 3 3 3 2 3 3" xfId="990"/>
    <cellStyle name="Обычный 3 3 3 2 3 3 2" xfId="2657"/>
    <cellStyle name="Обычный 3 3 3 2 3 3 2 2" xfId="4289"/>
    <cellStyle name="Обычный 3 3 3 2 3 4" xfId="991"/>
    <cellStyle name="Обычный 3 3 3 2 3 4 2" xfId="3065"/>
    <cellStyle name="Обычный 3 3 3 2 3 4 2 2" xfId="4697"/>
    <cellStyle name="Обычный 3 3 3 2 3 5" xfId="1840"/>
    <cellStyle name="Обычный 3 3 3 2 3 5 2" xfId="3473"/>
    <cellStyle name="Обычный 3 3 3 2 4" xfId="992"/>
    <cellStyle name="Обычный 3 3 3 2 4 2" xfId="993"/>
    <cellStyle name="Обычный 3 3 3 2 4 2 2" xfId="2385"/>
    <cellStyle name="Обычный 3 3 3 2 4 2 2 2" xfId="4017"/>
    <cellStyle name="Обычный 3 3 3 2 4 3" xfId="994"/>
    <cellStyle name="Обычный 3 3 3 2 4 3 2" xfId="2793"/>
    <cellStyle name="Обычный 3 3 3 2 4 3 2 2" xfId="4425"/>
    <cellStyle name="Обычный 3 3 3 2 4 4" xfId="995"/>
    <cellStyle name="Обычный 3 3 3 2 4 4 2" xfId="3201"/>
    <cellStyle name="Обычный 3 3 3 2 4 4 2 2" xfId="4833"/>
    <cellStyle name="Обычный 3 3 3 2 4 5" xfId="1977"/>
    <cellStyle name="Обычный 3 3 3 2 4 5 2" xfId="3609"/>
    <cellStyle name="Обычный 3 3 3 2 5" xfId="996"/>
    <cellStyle name="Обычный 3 3 3 2 5 2" xfId="2113"/>
    <cellStyle name="Обычный 3 3 3 2 5 2 2" xfId="3745"/>
    <cellStyle name="Обычный 3 3 3 2 6" xfId="997"/>
    <cellStyle name="Обычный 3 3 3 2 6 2" xfId="2521"/>
    <cellStyle name="Обычный 3 3 3 2 6 2 2" xfId="4153"/>
    <cellStyle name="Обычный 3 3 3 2 7" xfId="998"/>
    <cellStyle name="Обычный 3 3 3 2 7 2" xfId="2929"/>
    <cellStyle name="Обычный 3 3 3 2 7 2 2" xfId="4561"/>
    <cellStyle name="Обычный 3 3 3 2 8" xfId="1704"/>
    <cellStyle name="Обычный 3 3 3 2 8 2" xfId="3337"/>
    <cellStyle name="Обычный 3 3 3 3" xfId="999"/>
    <cellStyle name="Обычный 3 3 3 3 2" xfId="1000"/>
    <cellStyle name="Обычный 3 3 3 3 2 2" xfId="1001"/>
    <cellStyle name="Обычный 3 3 3 3 2 2 2" xfId="1002"/>
    <cellStyle name="Обычный 3 3 3 3 2 2 2 2" xfId="2294"/>
    <cellStyle name="Обычный 3 3 3 3 2 2 2 2 2" xfId="3926"/>
    <cellStyle name="Обычный 3 3 3 3 2 2 3" xfId="1003"/>
    <cellStyle name="Обычный 3 3 3 3 2 2 3 2" xfId="2702"/>
    <cellStyle name="Обычный 3 3 3 3 2 2 3 2 2" xfId="4334"/>
    <cellStyle name="Обычный 3 3 3 3 2 2 4" xfId="1004"/>
    <cellStyle name="Обычный 3 3 3 3 2 2 4 2" xfId="3110"/>
    <cellStyle name="Обычный 3 3 3 3 2 2 4 2 2" xfId="4742"/>
    <cellStyle name="Обычный 3 3 3 3 2 2 5" xfId="1885"/>
    <cellStyle name="Обычный 3 3 3 3 2 2 5 2" xfId="3518"/>
    <cellStyle name="Обычный 3 3 3 3 2 3" xfId="1005"/>
    <cellStyle name="Обычный 3 3 3 3 2 3 2" xfId="1006"/>
    <cellStyle name="Обычный 3 3 3 3 2 3 2 2" xfId="2430"/>
    <cellStyle name="Обычный 3 3 3 3 2 3 2 2 2" xfId="4062"/>
    <cellStyle name="Обычный 3 3 3 3 2 3 3" xfId="1007"/>
    <cellStyle name="Обычный 3 3 3 3 2 3 3 2" xfId="2838"/>
    <cellStyle name="Обычный 3 3 3 3 2 3 3 2 2" xfId="4470"/>
    <cellStyle name="Обычный 3 3 3 3 2 3 4" xfId="1008"/>
    <cellStyle name="Обычный 3 3 3 3 2 3 4 2" xfId="3246"/>
    <cellStyle name="Обычный 3 3 3 3 2 3 4 2 2" xfId="4878"/>
    <cellStyle name="Обычный 3 3 3 3 2 3 5" xfId="2022"/>
    <cellStyle name="Обычный 3 3 3 3 2 3 5 2" xfId="3654"/>
    <cellStyle name="Обычный 3 3 3 3 2 4" xfId="1009"/>
    <cellStyle name="Обычный 3 3 3 3 2 4 2" xfId="2158"/>
    <cellStyle name="Обычный 3 3 3 3 2 4 2 2" xfId="3790"/>
    <cellStyle name="Обычный 3 3 3 3 2 5" xfId="1010"/>
    <cellStyle name="Обычный 3 3 3 3 2 5 2" xfId="2566"/>
    <cellStyle name="Обычный 3 3 3 3 2 5 2 2" xfId="4198"/>
    <cellStyle name="Обычный 3 3 3 3 2 6" xfId="1011"/>
    <cellStyle name="Обычный 3 3 3 3 2 6 2" xfId="2974"/>
    <cellStyle name="Обычный 3 3 3 3 2 6 2 2" xfId="4606"/>
    <cellStyle name="Обычный 3 3 3 3 2 7" xfId="1749"/>
    <cellStyle name="Обычный 3 3 3 3 2 7 2" xfId="3382"/>
    <cellStyle name="Обычный 3 3 3 3 3" xfId="1012"/>
    <cellStyle name="Обычный 3 3 3 3 3 2" xfId="1013"/>
    <cellStyle name="Обычный 3 3 3 3 3 2 2" xfId="2226"/>
    <cellStyle name="Обычный 3 3 3 3 3 2 2 2" xfId="3858"/>
    <cellStyle name="Обычный 3 3 3 3 3 3" xfId="1014"/>
    <cellStyle name="Обычный 3 3 3 3 3 3 2" xfId="2634"/>
    <cellStyle name="Обычный 3 3 3 3 3 3 2 2" xfId="4266"/>
    <cellStyle name="Обычный 3 3 3 3 3 4" xfId="1015"/>
    <cellStyle name="Обычный 3 3 3 3 3 4 2" xfId="3042"/>
    <cellStyle name="Обычный 3 3 3 3 3 4 2 2" xfId="4674"/>
    <cellStyle name="Обычный 3 3 3 3 3 5" xfId="1817"/>
    <cellStyle name="Обычный 3 3 3 3 3 5 2" xfId="3450"/>
    <cellStyle name="Обычный 3 3 3 3 4" xfId="1016"/>
    <cellStyle name="Обычный 3 3 3 3 4 2" xfId="1017"/>
    <cellStyle name="Обычный 3 3 3 3 4 2 2" xfId="2362"/>
    <cellStyle name="Обычный 3 3 3 3 4 2 2 2" xfId="3994"/>
    <cellStyle name="Обычный 3 3 3 3 4 3" xfId="1018"/>
    <cellStyle name="Обычный 3 3 3 3 4 3 2" xfId="2770"/>
    <cellStyle name="Обычный 3 3 3 3 4 3 2 2" xfId="4402"/>
    <cellStyle name="Обычный 3 3 3 3 4 4" xfId="1019"/>
    <cellStyle name="Обычный 3 3 3 3 4 4 2" xfId="3178"/>
    <cellStyle name="Обычный 3 3 3 3 4 4 2 2" xfId="4810"/>
    <cellStyle name="Обычный 3 3 3 3 4 5" xfId="1954"/>
    <cellStyle name="Обычный 3 3 3 3 4 5 2" xfId="3586"/>
    <cellStyle name="Обычный 3 3 3 3 5" xfId="1020"/>
    <cellStyle name="Обычный 3 3 3 3 5 2" xfId="2090"/>
    <cellStyle name="Обычный 3 3 3 3 5 2 2" xfId="3722"/>
    <cellStyle name="Обычный 3 3 3 3 6" xfId="1021"/>
    <cellStyle name="Обычный 3 3 3 3 6 2" xfId="2498"/>
    <cellStyle name="Обычный 3 3 3 3 6 2 2" xfId="4130"/>
    <cellStyle name="Обычный 3 3 3 3 7" xfId="1022"/>
    <cellStyle name="Обычный 3 3 3 3 7 2" xfId="2906"/>
    <cellStyle name="Обычный 3 3 3 3 7 2 2" xfId="4538"/>
    <cellStyle name="Обычный 3 3 3 3 8" xfId="1681"/>
    <cellStyle name="Обычный 3 3 3 3 8 2" xfId="3314"/>
    <cellStyle name="Обычный 3 3 3 4" xfId="1023"/>
    <cellStyle name="Обычный 3 3 3 4 2" xfId="1024"/>
    <cellStyle name="Обычный 3 3 3 4 2 2" xfId="1025"/>
    <cellStyle name="Обычный 3 3 3 4 2 2 2" xfId="2270"/>
    <cellStyle name="Обычный 3 3 3 4 2 2 2 2" xfId="3902"/>
    <cellStyle name="Обычный 3 3 3 4 2 3" xfId="1026"/>
    <cellStyle name="Обычный 3 3 3 4 2 3 2" xfId="2678"/>
    <cellStyle name="Обычный 3 3 3 4 2 3 2 2" xfId="4310"/>
    <cellStyle name="Обычный 3 3 3 4 2 4" xfId="1027"/>
    <cellStyle name="Обычный 3 3 3 4 2 4 2" xfId="3086"/>
    <cellStyle name="Обычный 3 3 3 4 2 4 2 2" xfId="4718"/>
    <cellStyle name="Обычный 3 3 3 4 2 5" xfId="1861"/>
    <cellStyle name="Обычный 3 3 3 4 2 5 2" xfId="3494"/>
    <cellStyle name="Обычный 3 3 3 4 3" xfId="1028"/>
    <cellStyle name="Обычный 3 3 3 4 3 2" xfId="1029"/>
    <cellStyle name="Обычный 3 3 3 4 3 2 2" xfId="2406"/>
    <cellStyle name="Обычный 3 3 3 4 3 2 2 2" xfId="4038"/>
    <cellStyle name="Обычный 3 3 3 4 3 3" xfId="1030"/>
    <cellStyle name="Обычный 3 3 3 4 3 3 2" xfId="2814"/>
    <cellStyle name="Обычный 3 3 3 4 3 3 2 2" xfId="4446"/>
    <cellStyle name="Обычный 3 3 3 4 3 4" xfId="1031"/>
    <cellStyle name="Обычный 3 3 3 4 3 4 2" xfId="3222"/>
    <cellStyle name="Обычный 3 3 3 4 3 4 2 2" xfId="4854"/>
    <cellStyle name="Обычный 3 3 3 4 3 5" xfId="1998"/>
    <cellStyle name="Обычный 3 3 3 4 3 5 2" xfId="3630"/>
    <cellStyle name="Обычный 3 3 3 4 4" xfId="1032"/>
    <cellStyle name="Обычный 3 3 3 4 4 2" xfId="2134"/>
    <cellStyle name="Обычный 3 3 3 4 4 2 2" xfId="3766"/>
    <cellStyle name="Обычный 3 3 3 4 5" xfId="1033"/>
    <cellStyle name="Обычный 3 3 3 4 5 2" xfId="2542"/>
    <cellStyle name="Обычный 3 3 3 4 5 2 2" xfId="4174"/>
    <cellStyle name="Обычный 3 3 3 4 6" xfId="1034"/>
    <cellStyle name="Обычный 3 3 3 4 6 2" xfId="2950"/>
    <cellStyle name="Обычный 3 3 3 4 6 2 2" xfId="4582"/>
    <cellStyle name="Обычный 3 3 3 4 7" xfId="1725"/>
    <cellStyle name="Обычный 3 3 3 4 7 2" xfId="3358"/>
    <cellStyle name="Обычный 3 3 3 5" xfId="1035"/>
    <cellStyle name="Обычный 3 3 3 5 2" xfId="1036"/>
    <cellStyle name="Обычный 3 3 3 5 2 2" xfId="2202"/>
    <cellStyle name="Обычный 3 3 3 5 2 2 2" xfId="3834"/>
    <cellStyle name="Обычный 3 3 3 5 3" xfId="1037"/>
    <cellStyle name="Обычный 3 3 3 5 3 2" xfId="2610"/>
    <cellStyle name="Обычный 3 3 3 5 3 2 2" xfId="4242"/>
    <cellStyle name="Обычный 3 3 3 5 4" xfId="1038"/>
    <cellStyle name="Обычный 3 3 3 5 4 2" xfId="3018"/>
    <cellStyle name="Обычный 3 3 3 5 4 2 2" xfId="4650"/>
    <cellStyle name="Обычный 3 3 3 5 5" xfId="1793"/>
    <cellStyle name="Обычный 3 3 3 5 5 2" xfId="3426"/>
    <cellStyle name="Обычный 3 3 3 6" xfId="1039"/>
    <cellStyle name="Обычный 3 3 3 6 2" xfId="1040"/>
    <cellStyle name="Обычный 3 3 3 6 2 2" xfId="2338"/>
    <cellStyle name="Обычный 3 3 3 6 2 2 2" xfId="3970"/>
    <cellStyle name="Обычный 3 3 3 6 3" xfId="1041"/>
    <cellStyle name="Обычный 3 3 3 6 3 2" xfId="2746"/>
    <cellStyle name="Обычный 3 3 3 6 3 2 2" xfId="4378"/>
    <cellStyle name="Обычный 3 3 3 6 4" xfId="1042"/>
    <cellStyle name="Обычный 3 3 3 6 4 2" xfId="3154"/>
    <cellStyle name="Обычный 3 3 3 6 4 2 2" xfId="4786"/>
    <cellStyle name="Обычный 3 3 3 6 5" xfId="1930"/>
    <cellStyle name="Обычный 3 3 3 6 5 2" xfId="3562"/>
    <cellStyle name="Обычный 3 3 3 7" xfId="1043"/>
    <cellStyle name="Обычный 3 3 3 7 2" xfId="2066"/>
    <cellStyle name="Обычный 3 3 3 7 2 2" xfId="3698"/>
    <cellStyle name="Обычный 3 3 3 8" xfId="1044"/>
    <cellStyle name="Обычный 3 3 3 8 2" xfId="2474"/>
    <cellStyle name="Обычный 3 3 3 8 2 2" xfId="4106"/>
    <cellStyle name="Обычный 3 3 3 9" xfId="1045"/>
    <cellStyle name="Обычный 3 3 3 9 2" xfId="2882"/>
    <cellStyle name="Обычный 3 3 3 9 2 2" xfId="4514"/>
    <cellStyle name="Обычный 3 3 4" xfId="1046"/>
    <cellStyle name="Обычный 3 3 4 10" xfId="1661"/>
    <cellStyle name="Обычный 3 3 4 10 2" xfId="3294"/>
    <cellStyle name="Обычный 3 3 4 2" xfId="1047"/>
    <cellStyle name="Обычный 3 3 4 2 2" xfId="1048"/>
    <cellStyle name="Обычный 3 3 4 2 2 2" xfId="1049"/>
    <cellStyle name="Обычный 3 3 4 2 2 2 2" xfId="1050"/>
    <cellStyle name="Обычный 3 3 4 2 2 2 2 2" xfId="2318"/>
    <cellStyle name="Обычный 3 3 4 2 2 2 2 2 2" xfId="3950"/>
    <cellStyle name="Обычный 3 3 4 2 2 2 3" xfId="1051"/>
    <cellStyle name="Обычный 3 3 4 2 2 2 3 2" xfId="2726"/>
    <cellStyle name="Обычный 3 3 4 2 2 2 3 2 2" xfId="4358"/>
    <cellStyle name="Обычный 3 3 4 2 2 2 4" xfId="1052"/>
    <cellStyle name="Обычный 3 3 4 2 2 2 4 2" xfId="3134"/>
    <cellStyle name="Обычный 3 3 4 2 2 2 4 2 2" xfId="4766"/>
    <cellStyle name="Обычный 3 3 4 2 2 2 5" xfId="1909"/>
    <cellStyle name="Обычный 3 3 4 2 2 2 5 2" xfId="3542"/>
    <cellStyle name="Обычный 3 3 4 2 2 3" xfId="1053"/>
    <cellStyle name="Обычный 3 3 4 2 2 3 2" xfId="1054"/>
    <cellStyle name="Обычный 3 3 4 2 2 3 2 2" xfId="2454"/>
    <cellStyle name="Обычный 3 3 4 2 2 3 2 2 2" xfId="4086"/>
    <cellStyle name="Обычный 3 3 4 2 2 3 3" xfId="1055"/>
    <cellStyle name="Обычный 3 3 4 2 2 3 3 2" xfId="2862"/>
    <cellStyle name="Обычный 3 3 4 2 2 3 3 2 2" xfId="4494"/>
    <cellStyle name="Обычный 3 3 4 2 2 3 4" xfId="1056"/>
    <cellStyle name="Обычный 3 3 4 2 2 3 4 2" xfId="3270"/>
    <cellStyle name="Обычный 3 3 4 2 2 3 4 2 2" xfId="4902"/>
    <cellStyle name="Обычный 3 3 4 2 2 3 5" xfId="2046"/>
    <cellStyle name="Обычный 3 3 4 2 2 3 5 2" xfId="3678"/>
    <cellStyle name="Обычный 3 3 4 2 2 4" xfId="1057"/>
    <cellStyle name="Обычный 3 3 4 2 2 4 2" xfId="2182"/>
    <cellStyle name="Обычный 3 3 4 2 2 4 2 2" xfId="3814"/>
    <cellStyle name="Обычный 3 3 4 2 2 5" xfId="1058"/>
    <cellStyle name="Обычный 3 3 4 2 2 5 2" xfId="2590"/>
    <cellStyle name="Обычный 3 3 4 2 2 5 2 2" xfId="4222"/>
    <cellStyle name="Обычный 3 3 4 2 2 6" xfId="1059"/>
    <cellStyle name="Обычный 3 3 4 2 2 6 2" xfId="2998"/>
    <cellStyle name="Обычный 3 3 4 2 2 6 2 2" xfId="4630"/>
    <cellStyle name="Обычный 3 3 4 2 2 7" xfId="1773"/>
    <cellStyle name="Обычный 3 3 4 2 2 7 2" xfId="3406"/>
    <cellStyle name="Обычный 3 3 4 2 3" xfId="1060"/>
    <cellStyle name="Обычный 3 3 4 2 3 2" xfId="1061"/>
    <cellStyle name="Обычный 3 3 4 2 3 2 2" xfId="2250"/>
    <cellStyle name="Обычный 3 3 4 2 3 2 2 2" xfId="3882"/>
    <cellStyle name="Обычный 3 3 4 2 3 3" xfId="1062"/>
    <cellStyle name="Обычный 3 3 4 2 3 3 2" xfId="2658"/>
    <cellStyle name="Обычный 3 3 4 2 3 3 2 2" xfId="4290"/>
    <cellStyle name="Обычный 3 3 4 2 3 4" xfId="1063"/>
    <cellStyle name="Обычный 3 3 4 2 3 4 2" xfId="3066"/>
    <cellStyle name="Обычный 3 3 4 2 3 4 2 2" xfId="4698"/>
    <cellStyle name="Обычный 3 3 4 2 3 5" xfId="1841"/>
    <cellStyle name="Обычный 3 3 4 2 3 5 2" xfId="3474"/>
    <cellStyle name="Обычный 3 3 4 2 4" xfId="1064"/>
    <cellStyle name="Обычный 3 3 4 2 4 2" xfId="1065"/>
    <cellStyle name="Обычный 3 3 4 2 4 2 2" xfId="2386"/>
    <cellStyle name="Обычный 3 3 4 2 4 2 2 2" xfId="4018"/>
    <cellStyle name="Обычный 3 3 4 2 4 3" xfId="1066"/>
    <cellStyle name="Обычный 3 3 4 2 4 3 2" xfId="2794"/>
    <cellStyle name="Обычный 3 3 4 2 4 3 2 2" xfId="4426"/>
    <cellStyle name="Обычный 3 3 4 2 4 4" xfId="1067"/>
    <cellStyle name="Обычный 3 3 4 2 4 4 2" xfId="3202"/>
    <cellStyle name="Обычный 3 3 4 2 4 4 2 2" xfId="4834"/>
    <cellStyle name="Обычный 3 3 4 2 4 5" xfId="1978"/>
    <cellStyle name="Обычный 3 3 4 2 4 5 2" xfId="3610"/>
    <cellStyle name="Обычный 3 3 4 2 5" xfId="1068"/>
    <cellStyle name="Обычный 3 3 4 2 5 2" xfId="2114"/>
    <cellStyle name="Обычный 3 3 4 2 5 2 2" xfId="3746"/>
    <cellStyle name="Обычный 3 3 4 2 6" xfId="1069"/>
    <cellStyle name="Обычный 3 3 4 2 6 2" xfId="2522"/>
    <cellStyle name="Обычный 3 3 4 2 6 2 2" xfId="4154"/>
    <cellStyle name="Обычный 3 3 4 2 7" xfId="1070"/>
    <cellStyle name="Обычный 3 3 4 2 7 2" xfId="2930"/>
    <cellStyle name="Обычный 3 3 4 2 7 2 2" xfId="4562"/>
    <cellStyle name="Обычный 3 3 4 2 8" xfId="1705"/>
    <cellStyle name="Обычный 3 3 4 2 8 2" xfId="3338"/>
    <cellStyle name="Обычный 3 3 4 3" xfId="1071"/>
    <cellStyle name="Обычный 3 3 4 3 2" xfId="1072"/>
    <cellStyle name="Обычный 3 3 4 3 2 2" xfId="1073"/>
    <cellStyle name="Обычный 3 3 4 3 2 2 2" xfId="1074"/>
    <cellStyle name="Обычный 3 3 4 3 2 2 2 2" xfId="2298"/>
    <cellStyle name="Обычный 3 3 4 3 2 2 2 2 2" xfId="3930"/>
    <cellStyle name="Обычный 3 3 4 3 2 2 3" xfId="1075"/>
    <cellStyle name="Обычный 3 3 4 3 2 2 3 2" xfId="2706"/>
    <cellStyle name="Обычный 3 3 4 3 2 2 3 2 2" xfId="4338"/>
    <cellStyle name="Обычный 3 3 4 3 2 2 4" xfId="1076"/>
    <cellStyle name="Обычный 3 3 4 3 2 2 4 2" xfId="3114"/>
    <cellStyle name="Обычный 3 3 4 3 2 2 4 2 2" xfId="4746"/>
    <cellStyle name="Обычный 3 3 4 3 2 2 5" xfId="1889"/>
    <cellStyle name="Обычный 3 3 4 3 2 2 5 2" xfId="3522"/>
    <cellStyle name="Обычный 3 3 4 3 2 3" xfId="1077"/>
    <cellStyle name="Обычный 3 3 4 3 2 3 2" xfId="1078"/>
    <cellStyle name="Обычный 3 3 4 3 2 3 2 2" xfId="2434"/>
    <cellStyle name="Обычный 3 3 4 3 2 3 2 2 2" xfId="4066"/>
    <cellStyle name="Обычный 3 3 4 3 2 3 3" xfId="1079"/>
    <cellStyle name="Обычный 3 3 4 3 2 3 3 2" xfId="2842"/>
    <cellStyle name="Обычный 3 3 4 3 2 3 3 2 2" xfId="4474"/>
    <cellStyle name="Обычный 3 3 4 3 2 3 4" xfId="1080"/>
    <cellStyle name="Обычный 3 3 4 3 2 3 4 2" xfId="3250"/>
    <cellStyle name="Обычный 3 3 4 3 2 3 4 2 2" xfId="4882"/>
    <cellStyle name="Обычный 3 3 4 3 2 3 5" xfId="2026"/>
    <cellStyle name="Обычный 3 3 4 3 2 3 5 2" xfId="3658"/>
    <cellStyle name="Обычный 3 3 4 3 2 4" xfId="1081"/>
    <cellStyle name="Обычный 3 3 4 3 2 4 2" xfId="2162"/>
    <cellStyle name="Обычный 3 3 4 3 2 4 2 2" xfId="3794"/>
    <cellStyle name="Обычный 3 3 4 3 2 5" xfId="1082"/>
    <cellStyle name="Обычный 3 3 4 3 2 5 2" xfId="2570"/>
    <cellStyle name="Обычный 3 3 4 3 2 5 2 2" xfId="4202"/>
    <cellStyle name="Обычный 3 3 4 3 2 6" xfId="1083"/>
    <cellStyle name="Обычный 3 3 4 3 2 6 2" xfId="2978"/>
    <cellStyle name="Обычный 3 3 4 3 2 6 2 2" xfId="4610"/>
    <cellStyle name="Обычный 3 3 4 3 2 7" xfId="1753"/>
    <cellStyle name="Обычный 3 3 4 3 2 7 2" xfId="3386"/>
    <cellStyle name="Обычный 3 3 4 3 3" xfId="1084"/>
    <cellStyle name="Обычный 3 3 4 3 3 2" xfId="1085"/>
    <cellStyle name="Обычный 3 3 4 3 3 2 2" xfId="2230"/>
    <cellStyle name="Обычный 3 3 4 3 3 2 2 2" xfId="3862"/>
    <cellStyle name="Обычный 3 3 4 3 3 3" xfId="1086"/>
    <cellStyle name="Обычный 3 3 4 3 3 3 2" xfId="2638"/>
    <cellStyle name="Обычный 3 3 4 3 3 3 2 2" xfId="4270"/>
    <cellStyle name="Обычный 3 3 4 3 3 4" xfId="1087"/>
    <cellStyle name="Обычный 3 3 4 3 3 4 2" xfId="3046"/>
    <cellStyle name="Обычный 3 3 4 3 3 4 2 2" xfId="4678"/>
    <cellStyle name="Обычный 3 3 4 3 3 5" xfId="1821"/>
    <cellStyle name="Обычный 3 3 4 3 3 5 2" xfId="3454"/>
    <cellStyle name="Обычный 3 3 4 3 4" xfId="1088"/>
    <cellStyle name="Обычный 3 3 4 3 4 2" xfId="1089"/>
    <cellStyle name="Обычный 3 3 4 3 4 2 2" xfId="2366"/>
    <cellStyle name="Обычный 3 3 4 3 4 2 2 2" xfId="3998"/>
    <cellStyle name="Обычный 3 3 4 3 4 3" xfId="1090"/>
    <cellStyle name="Обычный 3 3 4 3 4 3 2" xfId="2774"/>
    <cellStyle name="Обычный 3 3 4 3 4 3 2 2" xfId="4406"/>
    <cellStyle name="Обычный 3 3 4 3 4 4" xfId="1091"/>
    <cellStyle name="Обычный 3 3 4 3 4 4 2" xfId="3182"/>
    <cellStyle name="Обычный 3 3 4 3 4 4 2 2" xfId="4814"/>
    <cellStyle name="Обычный 3 3 4 3 4 5" xfId="1958"/>
    <cellStyle name="Обычный 3 3 4 3 4 5 2" xfId="3590"/>
    <cellStyle name="Обычный 3 3 4 3 5" xfId="1092"/>
    <cellStyle name="Обычный 3 3 4 3 5 2" xfId="2094"/>
    <cellStyle name="Обычный 3 3 4 3 5 2 2" xfId="3726"/>
    <cellStyle name="Обычный 3 3 4 3 6" xfId="1093"/>
    <cellStyle name="Обычный 3 3 4 3 6 2" xfId="2502"/>
    <cellStyle name="Обычный 3 3 4 3 6 2 2" xfId="4134"/>
    <cellStyle name="Обычный 3 3 4 3 7" xfId="1094"/>
    <cellStyle name="Обычный 3 3 4 3 7 2" xfId="2910"/>
    <cellStyle name="Обычный 3 3 4 3 7 2 2" xfId="4542"/>
    <cellStyle name="Обычный 3 3 4 3 8" xfId="1685"/>
    <cellStyle name="Обычный 3 3 4 3 8 2" xfId="3318"/>
    <cellStyle name="Обычный 3 3 4 4" xfId="1095"/>
    <cellStyle name="Обычный 3 3 4 4 2" xfId="1096"/>
    <cellStyle name="Обычный 3 3 4 4 2 2" xfId="1097"/>
    <cellStyle name="Обычный 3 3 4 4 2 2 2" xfId="2274"/>
    <cellStyle name="Обычный 3 3 4 4 2 2 2 2" xfId="3906"/>
    <cellStyle name="Обычный 3 3 4 4 2 3" xfId="1098"/>
    <cellStyle name="Обычный 3 3 4 4 2 3 2" xfId="2682"/>
    <cellStyle name="Обычный 3 3 4 4 2 3 2 2" xfId="4314"/>
    <cellStyle name="Обычный 3 3 4 4 2 4" xfId="1099"/>
    <cellStyle name="Обычный 3 3 4 4 2 4 2" xfId="3090"/>
    <cellStyle name="Обычный 3 3 4 4 2 4 2 2" xfId="4722"/>
    <cellStyle name="Обычный 3 3 4 4 2 5" xfId="1865"/>
    <cellStyle name="Обычный 3 3 4 4 2 5 2" xfId="3498"/>
    <cellStyle name="Обычный 3 3 4 4 3" xfId="1100"/>
    <cellStyle name="Обычный 3 3 4 4 3 2" xfId="1101"/>
    <cellStyle name="Обычный 3 3 4 4 3 2 2" xfId="2410"/>
    <cellStyle name="Обычный 3 3 4 4 3 2 2 2" xfId="4042"/>
    <cellStyle name="Обычный 3 3 4 4 3 3" xfId="1102"/>
    <cellStyle name="Обычный 3 3 4 4 3 3 2" xfId="2818"/>
    <cellStyle name="Обычный 3 3 4 4 3 3 2 2" xfId="4450"/>
    <cellStyle name="Обычный 3 3 4 4 3 4" xfId="1103"/>
    <cellStyle name="Обычный 3 3 4 4 3 4 2" xfId="3226"/>
    <cellStyle name="Обычный 3 3 4 4 3 4 2 2" xfId="4858"/>
    <cellStyle name="Обычный 3 3 4 4 3 5" xfId="2002"/>
    <cellStyle name="Обычный 3 3 4 4 3 5 2" xfId="3634"/>
    <cellStyle name="Обычный 3 3 4 4 4" xfId="1104"/>
    <cellStyle name="Обычный 3 3 4 4 4 2" xfId="2138"/>
    <cellStyle name="Обычный 3 3 4 4 4 2 2" xfId="3770"/>
    <cellStyle name="Обычный 3 3 4 4 5" xfId="1105"/>
    <cellStyle name="Обычный 3 3 4 4 5 2" xfId="2546"/>
    <cellStyle name="Обычный 3 3 4 4 5 2 2" xfId="4178"/>
    <cellStyle name="Обычный 3 3 4 4 6" xfId="1106"/>
    <cellStyle name="Обычный 3 3 4 4 6 2" xfId="2954"/>
    <cellStyle name="Обычный 3 3 4 4 6 2 2" xfId="4586"/>
    <cellStyle name="Обычный 3 3 4 4 7" xfId="1729"/>
    <cellStyle name="Обычный 3 3 4 4 7 2" xfId="3362"/>
    <cellStyle name="Обычный 3 3 4 5" xfId="1107"/>
    <cellStyle name="Обычный 3 3 4 5 2" xfId="1108"/>
    <cellStyle name="Обычный 3 3 4 5 2 2" xfId="2206"/>
    <cellStyle name="Обычный 3 3 4 5 2 2 2" xfId="3838"/>
    <cellStyle name="Обычный 3 3 4 5 3" xfId="1109"/>
    <cellStyle name="Обычный 3 3 4 5 3 2" xfId="2614"/>
    <cellStyle name="Обычный 3 3 4 5 3 2 2" xfId="4246"/>
    <cellStyle name="Обычный 3 3 4 5 4" xfId="1110"/>
    <cellStyle name="Обычный 3 3 4 5 4 2" xfId="3022"/>
    <cellStyle name="Обычный 3 3 4 5 4 2 2" xfId="4654"/>
    <cellStyle name="Обычный 3 3 4 5 5" xfId="1797"/>
    <cellStyle name="Обычный 3 3 4 5 5 2" xfId="3430"/>
    <cellStyle name="Обычный 3 3 4 6" xfId="1111"/>
    <cellStyle name="Обычный 3 3 4 6 2" xfId="1112"/>
    <cellStyle name="Обычный 3 3 4 6 2 2" xfId="2342"/>
    <cellStyle name="Обычный 3 3 4 6 2 2 2" xfId="3974"/>
    <cellStyle name="Обычный 3 3 4 6 3" xfId="1113"/>
    <cellStyle name="Обычный 3 3 4 6 3 2" xfId="2750"/>
    <cellStyle name="Обычный 3 3 4 6 3 2 2" xfId="4382"/>
    <cellStyle name="Обычный 3 3 4 6 4" xfId="1114"/>
    <cellStyle name="Обычный 3 3 4 6 4 2" xfId="3158"/>
    <cellStyle name="Обычный 3 3 4 6 4 2 2" xfId="4790"/>
    <cellStyle name="Обычный 3 3 4 6 5" xfId="1934"/>
    <cellStyle name="Обычный 3 3 4 6 5 2" xfId="3566"/>
    <cellStyle name="Обычный 3 3 4 7" xfId="1115"/>
    <cellStyle name="Обычный 3 3 4 7 2" xfId="2070"/>
    <cellStyle name="Обычный 3 3 4 7 2 2" xfId="3702"/>
    <cellStyle name="Обычный 3 3 4 8" xfId="1116"/>
    <cellStyle name="Обычный 3 3 4 8 2" xfId="2478"/>
    <cellStyle name="Обычный 3 3 4 8 2 2" xfId="4110"/>
    <cellStyle name="Обычный 3 3 4 9" xfId="1117"/>
    <cellStyle name="Обычный 3 3 4 9 2" xfId="2886"/>
    <cellStyle name="Обычный 3 3 4 9 2 2" xfId="4518"/>
    <cellStyle name="Обычный 3 3 5" xfId="1118"/>
    <cellStyle name="Обычный 3 3 5 2" xfId="1119"/>
    <cellStyle name="Обычный 3 3 5 2 2" xfId="1120"/>
    <cellStyle name="Обычный 3 3 5 2 2 2" xfId="1121"/>
    <cellStyle name="Обычный 3 3 5 2 2 2 2" xfId="1122"/>
    <cellStyle name="Обычный 3 3 5 2 2 2 2 2" xfId="2302"/>
    <cellStyle name="Обычный 3 3 5 2 2 2 2 2 2" xfId="3934"/>
    <cellStyle name="Обычный 3 3 5 2 2 2 3" xfId="1123"/>
    <cellStyle name="Обычный 3 3 5 2 2 2 3 2" xfId="2710"/>
    <cellStyle name="Обычный 3 3 5 2 2 2 3 2 2" xfId="4342"/>
    <cellStyle name="Обычный 3 3 5 2 2 2 4" xfId="1124"/>
    <cellStyle name="Обычный 3 3 5 2 2 2 4 2" xfId="3118"/>
    <cellStyle name="Обычный 3 3 5 2 2 2 4 2 2" xfId="4750"/>
    <cellStyle name="Обычный 3 3 5 2 2 2 5" xfId="1893"/>
    <cellStyle name="Обычный 3 3 5 2 2 2 5 2" xfId="3526"/>
    <cellStyle name="Обычный 3 3 5 2 2 3" xfId="1125"/>
    <cellStyle name="Обычный 3 3 5 2 2 3 2" xfId="1126"/>
    <cellStyle name="Обычный 3 3 5 2 2 3 2 2" xfId="2438"/>
    <cellStyle name="Обычный 3 3 5 2 2 3 2 2 2" xfId="4070"/>
    <cellStyle name="Обычный 3 3 5 2 2 3 3" xfId="1127"/>
    <cellStyle name="Обычный 3 3 5 2 2 3 3 2" xfId="2846"/>
    <cellStyle name="Обычный 3 3 5 2 2 3 3 2 2" xfId="4478"/>
    <cellStyle name="Обычный 3 3 5 2 2 3 4" xfId="1128"/>
    <cellStyle name="Обычный 3 3 5 2 2 3 4 2" xfId="3254"/>
    <cellStyle name="Обычный 3 3 5 2 2 3 4 2 2" xfId="4886"/>
    <cellStyle name="Обычный 3 3 5 2 2 3 5" xfId="2030"/>
    <cellStyle name="Обычный 3 3 5 2 2 3 5 2" xfId="3662"/>
    <cellStyle name="Обычный 3 3 5 2 2 4" xfId="1129"/>
    <cellStyle name="Обычный 3 3 5 2 2 4 2" xfId="2166"/>
    <cellStyle name="Обычный 3 3 5 2 2 4 2 2" xfId="3798"/>
    <cellStyle name="Обычный 3 3 5 2 2 5" xfId="1130"/>
    <cellStyle name="Обычный 3 3 5 2 2 5 2" xfId="2574"/>
    <cellStyle name="Обычный 3 3 5 2 2 5 2 2" xfId="4206"/>
    <cellStyle name="Обычный 3 3 5 2 2 6" xfId="1131"/>
    <cellStyle name="Обычный 3 3 5 2 2 6 2" xfId="2982"/>
    <cellStyle name="Обычный 3 3 5 2 2 6 2 2" xfId="4614"/>
    <cellStyle name="Обычный 3 3 5 2 2 7" xfId="1757"/>
    <cellStyle name="Обычный 3 3 5 2 2 7 2" xfId="3390"/>
    <cellStyle name="Обычный 3 3 5 2 3" xfId="1132"/>
    <cellStyle name="Обычный 3 3 5 2 3 2" xfId="1133"/>
    <cellStyle name="Обычный 3 3 5 2 3 2 2" xfId="2234"/>
    <cellStyle name="Обычный 3 3 5 2 3 2 2 2" xfId="3866"/>
    <cellStyle name="Обычный 3 3 5 2 3 3" xfId="1134"/>
    <cellStyle name="Обычный 3 3 5 2 3 3 2" xfId="2642"/>
    <cellStyle name="Обычный 3 3 5 2 3 3 2 2" xfId="4274"/>
    <cellStyle name="Обычный 3 3 5 2 3 4" xfId="1135"/>
    <cellStyle name="Обычный 3 3 5 2 3 4 2" xfId="3050"/>
    <cellStyle name="Обычный 3 3 5 2 3 4 2 2" xfId="4682"/>
    <cellStyle name="Обычный 3 3 5 2 3 5" xfId="1825"/>
    <cellStyle name="Обычный 3 3 5 2 3 5 2" xfId="3458"/>
    <cellStyle name="Обычный 3 3 5 2 4" xfId="1136"/>
    <cellStyle name="Обычный 3 3 5 2 4 2" xfId="1137"/>
    <cellStyle name="Обычный 3 3 5 2 4 2 2" xfId="2370"/>
    <cellStyle name="Обычный 3 3 5 2 4 2 2 2" xfId="4002"/>
    <cellStyle name="Обычный 3 3 5 2 4 3" xfId="1138"/>
    <cellStyle name="Обычный 3 3 5 2 4 3 2" xfId="2778"/>
    <cellStyle name="Обычный 3 3 5 2 4 3 2 2" xfId="4410"/>
    <cellStyle name="Обычный 3 3 5 2 4 4" xfId="1139"/>
    <cellStyle name="Обычный 3 3 5 2 4 4 2" xfId="3186"/>
    <cellStyle name="Обычный 3 3 5 2 4 4 2 2" xfId="4818"/>
    <cellStyle name="Обычный 3 3 5 2 4 5" xfId="1962"/>
    <cellStyle name="Обычный 3 3 5 2 4 5 2" xfId="3594"/>
    <cellStyle name="Обычный 3 3 5 2 5" xfId="1140"/>
    <cellStyle name="Обычный 3 3 5 2 5 2" xfId="2098"/>
    <cellStyle name="Обычный 3 3 5 2 5 2 2" xfId="3730"/>
    <cellStyle name="Обычный 3 3 5 2 6" xfId="1141"/>
    <cellStyle name="Обычный 3 3 5 2 6 2" xfId="2506"/>
    <cellStyle name="Обычный 3 3 5 2 6 2 2" xfId="4138"/>
    <cellStyle name="Обычный 3 3 5 2 7" xfId="1142"/>
    <cellStyle name="Обычный 3 3 5 2 7 2" xfId="2914"/>
    <cellStyle name="Обычный 3 3 5 2 7 2 2" xfId="4546"/>
    <cellStyle name="Обычный 3 3 5 2 8" xfId="1689"/>
    <cellStyle name="Обычный 3 3 5 2 8 2" xfId="3322"/>
    <cellStyle name="Обычный 3 3 5 3" xfId="1143"/>
    <cellStyle name="Обычный 3 3 5 3 2" xfId="1144"/>
    <cellStyle name="Обычный 3 3 5 3 2 2" xfId="1145"/>
    <cellStyle name="Обычный 3 3 5 3 2 2 2" xfId="2278"/>
    <cellStyle name="Обычный 3 3 5 3 2 2 2 2" xfId="3910"/>
    <cellStyle name="Обычный 3 3 5 3 2 3" xfId="1146"/>
    <cellStyle name="Обычный 3 3 5 3 2 3 2" xfId="2686"/>
    <cellStyle name="Обычный 3 3 5 3 2 3 2 2" xfId="4318"/>
    <cellStyle name="Обычный 3 3 5 3 2 4" xfId="1147"/>
    <cellStyle name="Обычный 3 3 5 3 2 4 2" xfId="3094"/>
    <cellStyle name="Обычный 3 3 5 3 2 4 2 2" xfId="4726"/>
    <cellStyle name="Обычный 3 3 5 3 2 5" xfId="1869"/>
    <cellStyle name="Обычный 3 3 5 3 2 5 2" xfId="3502"/>
    <cellStyle name="Обычный 3 3 5 3 3" xfId="1148"/>
    <cellStyle name="Обычный 3 3 5 3 3 2" xfId="1149"/>
    <cellStyle name="Обычный 3 3 5 3 3 2 2" xfId="2414"/>
    <cellStyle name="Обычный 3 3 5 3 3 2 2 2" xfId="4046"/>
    <cellStyle name="Обычный 3 3 5 3 3 3" xfId="1150"/>
    <cellStyle name="Обычный 3 3 5 3 3 3 2" xfId="2822"/>
    <cellStyle name="Обычный 3 3 5 3 3 3 2 2" xfId="4454"/>
    <cellStyle name="Обычный 3 3 5 3 3 4" xfId="1151"/>
    <cellStyle name="Обычный 3 3 5 3 3 4 2" xfId="3230"/>
    <cellStyle name="Обычный 3 3 5 3 3 4 2 2" xfId="4862"/>
    <cellStyle name="Обычный 3 3 5 3 3 5" xfId="2006"/>
    <cellStyle name="Обычный 3 3 5 3 3 5 2" xfId="3638"/>
    <cellStyle name="Обычный 3 3 5 3 4" xfId="1152"/>
    <cellStyle name="Обычный 3 3 5 3 4 2" xfId="2142"/>
    <cellStyle name="Обычный 3 3 5 3 4 2 2" xfId="3774"/>
    <cellStyle name="Обычный 3 3 5 3 5" xfId="1153"/>
    <cellStyle name="Обычный 3 3 5 3 5 2" xfId="2550"/>
    <cellStyle name="Обычный 3 3 5 3 5 2 2" xfId="4182"/>
    <cellStyle name="Обычный 3 3 5 3 6" xfId="1154"/>
    <cellStyle name="Обычный 3 3 5 3 6 2" xfId="2958"/>
    <cellStyle name="Обычный 3 3 5 3 6 2 2" xfId="4590"/>
    <cellStyle name="Обычный 3 3 5 3 7" xfId="1733"/>
    <cellStyle name="Обычный 3 3 5 3 7 2" xfId="3366"/>
    <cellStyle name="Обычный 3 3 5 4" xfId="1155"/>
    <cellStyle name="Обычный 3 3 5 4 2" xfId="1156"/>
    <cellStyle name="Обычный 3 3 5 4 2 2" xfId="2210"/>
    <cellStyle name="Обычный 3 3 5 4 2 2 2" xfId="3842"/>
    <cellStyle name="Обычный 3 3 5 4 3" xfId="1157"/>
    <cellStyle name="Обычный 3 3 5 4 3 2" xfId="2618"/>
    <cellStyle name="Обычный 3 3 5 4 3 2 2" xfId="4250"/>
    <cellStyle name="Обычный 3 3 5 4 4" xfId="1158"/>
    <cellStyle name="Обычный 3 3 5 4 4 2" xfId="3026"/>
    <cellStyle name="Обычный 3 3 5 4 4 2 2" xfId="4658"/>
    <cellStyle name="Обычный 3 3 5 4 5" xfId="1801"/>
    <cellStyle name="Обычный 3 3 5 4 5 2" xfId="3434"/>
    <cellStyle name="Обычный 3 3 5 5" xfId="1159"/>
    <cellStyle name="Обычный 3 3 5 5 2" xfId="1160"/>
    <cellStyle name="Обычный 3 3 5 5 2 2" xfId="2346"/>
    <cellStyle name="Обычный 3 3 5 5 2 2 2" xfId="3978"/>
    <cellStyle name="Обычный 3 3 5 5 3" xfId="1161"/>
    <cellStyle name="Обычный 3 3 5 5 3 2" xfId="2754"/>
    <cellStyle name="Обычный 3 3 5 5 3 2 2" xfId="4386"/>
    <cellStyle name="Обычный 3 3 5 5 4" xfId="1162"/>
    <cellStyle name="Обычный 3 3 5 5 4 2" xfId="3162"/>
    <cellStyle name="Обычный 3 3 5 5 4 2 2" xfId="4794"/>
    <cellStyle name="Обычный 3 3 5 5 5" xfId="1938"/>
    <cellStyle name="Обычный 3 3 5 5 5 2" xfId="3570"/>
    <cellStyle name="Обычный 3 3 5 6" xfId="1163"/>
    <cellStyle name="Обычный 3 3 5 6 2" xfId="2074"/>
    <cellStyle name="Обычный 3 3 5 6 2 2" xfId="3706"/>
    <cellStyle name="Обычный 3 3 5 7" xfId="1164"/>
    <cellStyle name="Обычный 3 3 5 7 2" xfId="2482"/>
    <cellStyle name="Обычный 3 3 5 7 2 2" xfId="4114"/>
    <cellStyle name="Обычный 3 3 5 8" xfId="1165"/>
    <cellStyle name="Обычный 3 3 5 8 2" xfId="2890"/>
    <cellStyle name="Обычный 3 3 5 8 2 2" xfId="4522"/>
    <cellStyle name="Обычный 3 3 5 9" xfId="1665"/>
    <cellStyle name="Обычный 3 3 5 9 2" xfId="3298"/>
    <cellStyle name="Обычный 3 3 6" xfId="1166"/>
    <cellStyle name="Обычный 3 3 6 2" xfId="1167"/>
    <cellStyle name="Обычный 3 3 6 2 2" xfId="1168"/>
    <cellStyle name="Обычный 3 3 6 2 2 2" xfId="1169"/>
    <cellStyle name="Обычный 3 3 6 2 2 2 2" xfId="2306"/>
    <cellStyle name="Обычный 3 3 6 2 2 2 2 2" xfId="3938"/>
    <cellStyle name="Обычный 3 3 6 2 2 3" xfId="1170"/>
    <cellStyle name="Обычный 3 3 6 2 2 3 2" xfId="2714"/>
    <cellStyle name="Обычный 3 3 6 2 2 3 2 2" xfId="4346"/>
    <cellStyle name="Обычный 3 3 6 2 2 4" xfId="1171"/>
    <cellStyle name="Обычный 3 3 6 2 2 4 2" xfId="3122"/>
    <cellStyle name="Обычный 3 3 6 2 2 4 2 2" xfId="4754"/>
    <cellStyle name="Обычный 3 3 6 2 2 5" xfId="1897"/>
    <cellStyle name="Обычный 3 3 6 2 2 5 2" xfId="3530"/>
    <cellStyle name="Обычный 3 3 6 2 3" xfId="1172"/>
    <cellStyle name="Обычный 3 3 6 2 3 2" xfId="1173"/>
    <cellStyle name="Обычный 3 3 6 2 3 2 2" xfId="2442"/>
    <cellStyle name="Обычный 3 3 6 2 3 2 2 2" xfId="4074"/>
    <cellStyle name="Обычный 3 3 6 2 3 3" xfId="1174"/>
    <cellStyle name="Обычный 3 3 6 2 3 3 2" xfId="2850"/>
    <cellStyle name="Обычный 3 3 6 2 3 3 2 2" xfId="4482"/>
    <cellStyle name="Обычный 3 3 6 2 3 4" xfId="1175"/>
    <cellStyle name="Обычный 3 3 6 2 3 4 2" xfId="3258"/>
    <cellStyle name="Обычный 3 3 6 2 3 4 2 2" xfId="4890"/>
    <cellStyle name="Обычный 3 3 6 2 3 5" xfId="2034"/>
    <cellStyle name="Обычный 3 3 6 2 3 5 2" xfId="3666"/>
    <cellStyle name="Обычный 3 3 6 2 4" xfId="1176"/>
    <cellStyle name="Обычный 3 3 6 2 4 2" xfId="2170"/>
    <cellStyle name="Обычный 3 3 6 2 4 2 2" xfId="3802"/>
    <cellStyle name="Обычный 3 3 6 2 5" xfId="1177"/>
    <cellStyle name="Обычный 3 3 6 2 5 2" xfId="2578"/>
    <cellStyle name="Обычный 3 3 6 2 5 2 2" xfId="4210"/>
    <cellStyle name="Обычный 3 3 6 2 6" xfId="1178"/>
    <cellStyle name="Обычный 3 3 6 2 6 2" xfId="2986"/>
    <cellStyle name="Обычный 3 3 6 2 6 2 2" xfId="4618"/>
    <cellStyle name="Обычный 3 3 6 2 7" xfId="1761"/>
    <cellStyle name="Обычный 3 3 6 2 7 2" xfId="3394"/>
    <cellStyle name="Обычный 3 3 6 3" xfId="1179"/>
    <cellStyle name="Обычный 3 3 6 3 2" xfId="1180"/>
    <cellStyle name="Обычный 3 3 6 3 2 2" xfId="2238"/>
    <cellStyle name="Обычный 3 3 6 3 2 2 2" xfId="3870"/>
    <cellStyle name="Обычный 3 3 6 3 3" xfId="1181"/>
    <cellStyle name="Обычный 3 3 6 3 3 2" xfId="2646"/>
    <cellStyle name="Обычный 3 3 6 3 3 2 2" xfId="4278"/>
    <cellStyle name="Обычный 3 3 6 3 4" xfId="1182"/>
    <cellStyle name="Обычный 3 3 6 3 4 2" xfId="3054"/>
    <cellStyle name="Обычный 3 3 6 3 4 2 2" xfId="4686"/>
    <cellStyle name="Обычный 3 3 6 3 5" xfId="1829"/>
    <cellStyle name="Обычный 3 3 6 3 5 2" xfId="3462"/>
    <cellStyle name="Обычный 3 3 6 4" xfId="1183"/>
    <cellStyle name="Обычный 3 3 6 4 2" xfId="1184"/>
    <cellStyle name="Обычный 3 3 6 4 2 2" xfId="2374"/>
    <cellStyle name="Обычный 3 3 6 4 2 2 2" xfId="4006"/>
    <cellStyle name="Обычный 3 3 6 4 3" xfId="1185"/>
    <cellStyle name="Обычный 3 3 6 4 3 2" xfId="2782"/>
    <cellStyle name="Обычный 3 3 6 4 3 2 2" xfId="4414"/>
    <cellStyle name="Обычный 3 3 6 4 4" xfId="1186"/>
    <cellStyle name="Обычный 3 3 6 4 4 2" xfId="3190"/>
    <cellStyle name="Обычный 3 3 6 4 4 2 2" xfId="4822"/>
    <cellStyle name="Обычный 3 3 6 4 5" xfId="1966"/>
    <cellStyle name="Обычный 3 3 6 4 5 2" xfId="3598"/>
    <cellStyle name="Обычный 3 3 6 5" xfId="1187"/>
    <cellStyle name="Обычный 3 3 6 5 2" xfId="2102"/>
    <cellStyle name="Обычный 3 3 6 5 2 2" xfId="3734"/>
    <cellStyle name="Обычный 3 3 6 6" xfId="1188"/>
    <cellStyle name="Обычный 3 3 6 6 2" xfId="2510"/>
    <cellStyle name="Обычный 3 3 6 6 2 2" xfId="4142"/>
    <cellStyle name="Обычный 3 3 6 7" xfId="1189"/>
    <cellStyle name="Обычный 3 3 6 7 2" xfId="2918"/>
    <cellStyle name="Обычный 3 3 6 7 2 2" xfId="4550"/>
    <cellStyle name="Обычный 3 3 6 8" xfId="1693"/>
    <cellStyle name="Обычный 3 3 6 8 2" xfId="3326"/>
    <cellStyle name="Обычный 3 3 7" xfId="1190"/>
    <cellStyle name="Обычный 3 3 7 2" xfId="1191"/>
    <cellStyle name="Обычный 3 3 7 2 2" xfId="1192"/>
    <cellStyle name="Обычный 3 3 7 2 2 2" xfId="1193"/>
    <cellStyle name="Обычный 3 3 7 2 2 2 2" xfId="2282"/>
    <cellStyle name="Обычный 3 3 7 2 2 2 2 2" xfId="3914"/>
    <cellStyle name="Обычный 3 3 7 2 2 3" xfId="1194"/>
    <cellStyle name="Обычный 3 3 7 2 2 3 2" xfId="2690"/>
    <cellStyle name="Обычный 3 3 7 2 2 3 2 2" xfId="4322"/>
    <cellStyle name="Обычный 3 3 7 2 2 4" xfId="1195"/>
    <cellStyle name="Обычный 3 3 7 2 2 4 2" xfId="3098"/>
    <cellStyle name="Обычный 3 3 7 2 2 4 2 2" xfId="4730"/>
    <cellStyle name="Обычный 3 3 7 2 2 5" xfId="1873"/>
    <cellStyle name="Обычный 3 3 7 2 2 5 2" xfId="3506"/>
    <cellStyle name="Обычный 3 3 7 2 3" xfId="1196"/>
    <cellStyle name="Обычный 3 3 7 2 3 2" xfId="1197"/>
    <cellStyle name="Обычный 3 3 7 2 3 2 2" xfId="2418"/>
    <cellStyle name="Обычный 3 3 7 2 3 2 2 2" xfId="4050"/>
    <cellStyle name="Обычный 3 3 7 2 3 3" xfId="1198"/>
    <cellStyle name="Обычный 3 3 7 2 3 3 2" xfId="2826"/>
    <cellStyle name="Обычный 3 3 7 2 3 3 2 2" xfId="4458"/>
    <cellStyle name="Обычный 3 3 7 2 3 4" xfId="1199"/>
    <cellStyle name="Обычный 3 3 7 2 3 4 2" xfId="3234"/>
    <cellStyle name="Обычный 3 3 7 2 3 4 2 2" xfId="4866"/>
    <cellStyle name="Обычный 3 3 7 2 3 5" xfId="2010"/>
    <cellStyle name="Обычный 3 3 7 2 3 5 2" xfId="3642"/>
    <cellStyle name="Обычный 3 3 7 2 4" xfId="1200"/>
    <cellStyle name="Обычный 3 3 7 2 4 2" xfId="2146"/>
    <cellStyle name="Обычный 3 3 7 2 4 2 2" xfId="3778"/>
    <cellStyle name="Обычный 3 3 7 2 5" xfId="1201"/>
    <cellStyle name="Обычный 3 3 7 2 5 2" xfId="2554"/>
    <cellStyle name="Обычный 3 3 7 2 5 2 2" xfId="4186"/>
    <cellStyle name="Обычный 3 3 7 2 6" xfId="1202"/>
    <cellStyle name="Обычный 3 3 7 2 6 2" xfId="2962"/>
    <cellStyle name="Обычный 3 3 7 2 6 2 2" xfId="4594"/>
    <cellStyle name="Обычный 3 3 7 2 7" xfId="1737"/>
    <cellStyle name="Обычный 3 3 7 2 7 2" xfId="3370"/>
    <cellStyle name="Обычный 3 3 7 3" xfId="1203"/>
    <cellStyle name="Обычный 3 3 7 3 2" xfId="1204"/>
    <cellStyle name="Обычный 3 3 7 3 2 2" xfId="2214"/>
    <cellStyle name="Обычный 3 3 7 3 2 2 2" xfId="3846"/>
    <cellStyle name="Обычный 3 3 7 3 3" xfId="1205"/>
    <cellStyle name="Обычный 3 3 7 3 3 2" xfId="2622"/>
    <cellStyle name="Обычный 3 3 7 3 3 2 2" xfId="4254"/>
    <cellStyle name="Обычный 3 3 7 3 4" xfId="1206"/>
    <cellStyle name="Обычный 3 3 7 3 4 2" xfId="3030"/>
    <cellStyle name="Обычный 3 3 7 3 4 2 2" xfId="4662"/>
    <cellStyle name="Обычный 3 3 7 3 5" xfId="1805"/>
    <cellStyle name="Обычный 3 3 7 3 5 2" xfId="3438"/>
    <cellStyle name="Обычный 3 3 7 4" xfId="1207"/>
    <cellStyle name="Обычный 3 3 7 4 2" xfId="1208"/>
    <cellStyle name="Обычный 3 3 7 4 2 2" xfId="2350"/>
    <cellStyle name="Обычный 3 3 7 4 2 2 2" xfId="3982"/>
    <cellStyle name="Обычный 3 3 7 4 3" xfId="1209"/>
    <cellStyle name="Обычный 3 3 7 4 3 2" xfId="2758"/>
    <cellStyle name="Обычный 3 3 7 4 3 2 2" xfId="4390"/>
    <cellStyle name="Обычный 3 3 7 4 4" xfId="1210"/>
    <cellStyle name="Обычный 3 3 7 4 4 2" xfId="3166"/>
    <cellStyle name="Обычный 3 3 7 4 4 2 2" xfId="4798"/>
    <cellStyle name="Обычный 3 3 7 4 5" xfId="1942"/>
    <cellStyle name="Обычный 3 3 7 4 5 2" xfId="3574"/>
    <cellStyle name="Обычный 3 3 7 5" xfId="1211"/>
    <cellStyle name="Обычный 3 3 7 5 2" xfId="2078"/>
    <cellStyle name="Обычный 3 3 7 5 2 2" xfId="3710"/>
    <cellStyle name="Обычный 3 3 7 6" xfId="1212"/>
    <cellStyle name="Обычный 3 3 7 6 2" xfId="2486"/>
    <cellStyle name="Обычный 3 3 7 6 2 2" xfId="4118"/>
    <cellStyle name="Обычный 3 3 7 7" xfId="1213"/>
    <cellStyle name="Обычный 3 3 7 7 2" xfId="2894"/>
    <cellStyle name="Обычный 3 3 7 7 2 2" xfId="4526"/>
    <cellStyle name="Обычный 3 3 7 8" xfId="1669"/>
    <cellStyle name="Обычный 3 3 7 8 2" xfId="3302"/>
    <cellStyle name="Обычный 3 3 8" xfId="1214"/>
    <cellStyle name="Обычный 3 3 8 2" xfId="1215"/>
    <cellStyle name="Обычный 3 3 8 2 2" xfId="1216"/>
    <cellStyle name="Обычный 3 3 8 2 2 2" xfId="2258"/>
    <cellStyle name="Обычный 3 3 8 2 2 2 2" xfId="3890"/>
    <cellStyle name="Обычный 3 3 8 2 3" xfId="1217"/>
    <cellStyle name="Обычный 3 3 8 2 3 2" xfId="2666"/>
    <cellStyle name="Обычный 3 3 8 2 3 2 2" xfId="4298"/>
    <cellStyle name="Обычный 3 3 8 2 4" xfId="1218"/>
    <cellStyle name="Обычный 3 3 8 2 4 2" xfId="3074"/>
    <cellStyle name="Обычный 3 3 8 2 4 2 2" xfId="4706"/>
    <cellStyle name="Обычный 3 3 8 2 5" xfId="1849"/>
    <cellStyle name="Обычный 3 3 8 2 5 2" xfId="3482"/>
    <cellStyle name="Обычный 3 3 8 3" xfId="1219"/>
    <cellStyle name="Обычный 3 3 8 3 2" xfId="1220"/>
    <cellStyle name="Обычный 3 3 8 3 2 2" xfId="2394"/>
    <cellStyle name="Обычный 3 3 8 3 2 2 2" xfId="4026"/>
    <cellStyle name="Обычный 3 3 8 3 3" xfId="1221"/>
    <cellStyle name="Обычный 3 3 8 3 3 2" xfId="2802"/>
    <cellStyle name="Обычный 3 3 8 3 3 2 2" xfId="4434"/>
    <cellStyle name="Обычный 3 3 8 3 4" xfId="1222"/>
    <cellStyle name="Обычный 3 3 8 3 4 2" xfId="3210"/>
    <cellStyle name="Обычный 3 3 8 3 4 2 2" xfId="4842"/>
    <cellStyle name="Обычный 3 3 8 3 5" xfId="1986"/>
    <cellStyle name="Обычный 3 3 8 3 5 2" xfId="3618"/>
    <cellStyle name="Обычный 3 3 8 4" xfId="1223"/>
    <cellStyle name="Обычный 3 3 8 4 2" xfId="2122"/>
    <cellStyle name="Обычный 3 3 8 4 2 2" xfId="3754"/>
    <cellStyle name="Обычный 3 3 8 5" xfId="1224"/>
    <cellStyle name="Обычный 3 3 8 5 2" xfId="2530"/>
    <cellStyle name="Обычный 3 3 8 5 2 2" xfId="4162"/>
    <cellStyle name="Обычный 3 3 8 6" xfId="1225"/>
    <cellStyle name="Обычный 3 3 8 6 2" xfId="2938"/>
    <cellStyle name="Обычный 3 3 8 6 2 2" xfId="4570"/>
    <cellStyle name="Обычный 3 3 8 7" xfId="1713"/>
    <cellStyle name="Обычный 3 3 8 7 2" xfId="3346"/>
    <cellStyle name="Обычный 3 3 9" xfId="1226"/>
    <cellStyle name="Обычный 3 3 9 2" xfId="1227"/>
    <cellStyle name="Обычный 3 3 9 2 2" xfId="2190"/>
    <cellStyle name="Обычный 3 3 9 2 2 2" xfId="3822"/>
    <cellStyle name="Обычный 3 3 9 3" xfId="1228"/>
    <cellStyle name="Обычный 3 3 9 3 2" xfId="2598"/>
    <cellStyle name="Обычный 3 3 9 3 2 2" xfId="4230"/>
    <cellStyle name="Обычный 3 3 9 4" xfId="1229"/>
    <cellStyle name="Обычный 3 3 9 4 2" xfId="3006"/>
    <cellStyle name="Обычный 3 3 9 4 2 2" xfId="4638"/>
    <cellStyle name="Обычный 3 3 9 5" xfId="1781"/>
    <cellStyle name="Обычный 3 3 9 5 2" xfId="3414"/>
    <cellStyle name="Обычный 3 4" xfId="1230"/>
    <cellStyle name="Обычный 3 4 10" xfId="1647"/>
    <cellStyle name="Обычный 3 4 10 2" xfId="3280"/>
    <cellStyle name="Обычный 3 4 2" xfId="1231"/>
    <cellStyle name="Обычный 3 4 2 2" xfId="1232"/>
    <cellStyle name="Обычный 3 4 2 2 2" xfId="1233"/>
    <cellStyle name="Обычный 3 4 2 2 2 2" xfId="1234"/>
    <cellStyle name="Обычный 3 4 2 2 2 2 2" xfId="2319"/>
    <cellStyle name="Обычный 3 4 2 2 2 2 2 2" xfId="3951"/>
    <cellStyle name="Обычный 3 4 2 2 2 3" xfId="1235"/>
    <cellStyle name="Обычный 3 4 2 2 2 3 2" xfId="2727"/>
    <cellStyle name="Обычный 3 4 2 2 2 3 2 2" xfId="4359"/>
    <cellStyle name="Обычный 3 4 2 2 2 4" xfId="1236"/>
    <cellStyle name="Обычный 3 4 2 2 2 4 2" xfId="3135"/>
    <cellStyle name="Обычный 3 4 2 2 2 4 2 2" xfId="4767"/>
    <cellStyle name="Обычный 3 4 2 2 2 5" xfId="1910"/>
    <cellStyle name="Обычный 3 4 2 2 2 5 2" xfId="3543"/>
    <cellStyle name="Обычный 3 4 2 2 3" xfId="1237"/>
    <cellStyle name="Обычный 3 4 2 2 3 2" xfId="1238"/>
    <cellStyle name="Обычный 3 4 2 2 3 2 2" xfId="2455"/>
    <cellStyle name="Обычный 3 4 2 2 3 2 2 2" xfId="4087"/>
    <cellStyle name="Обычный 3 4 2 2 3 3" xfId="1239"/>
    <cellStyle name="Обычный 3 4 2 2 3 3 2" xfId="2863"/>
    <cellStyle name="Обычный 3 4 2 2 3 3 2 2" xfId="4495"/>
    <cellStyle name="Обычный 3 4 2 2 3 4" xfId="1240"/>
    <cellStyle name="Обычный 3 4 2 2 3 4 2" xfId="3271"/>
    <cellStyle name="Обычный 3 4 2 2 3 4 2 2" xfId="4903"/>
    <cellStyle name="Обычный 3 4 2 2 3 5" xfId="2047"/>
    <cellStyle name="Обычный 3 4 2 2 3 5 2" xfId="3679"/>
    <cellStyle name="Обычный 3 4 2 2 4" xfId="1241"/>
    <cellStyle name="Обычный 3 4 2 2 4 2" xfId="2183"/>
    <cellStyle name="Обычный 3 4 2 2 4 2 2" xfId="3815"/>
    <cellStyle name="Обычный 3 4 2 2 5" xfId="1242"/>
    <cellStyle name="Обычный 3 4 2 2 5 2" xfId="2591"/>
    <cellStyle name="Обычный 3 4 2 2 5 2 2" xfId="4223"/>
    <cellStyle name="Обычный 3 4 2 2 6" xfId="1243"/>
    <cellStyle name="Обычный 3 4 2 2 6 2" xfId="2999"/>
    <cellStyle name="Обычный 3 4 2 2 6 2 2" xfId="4631"/>
    <cellStyle name="Обычный 3 4 2 2 7" xfId="1774"/>
    <cellStyle name="Обычный 3 4 2 2 7 2" xfId="3407"/>
    <cellStyle name="Обычный 3 4 2 3" xfId="1244"/>
    <cellStyle name="Обычный 3 4 2 3 2" xfId="1245"/>
    <cellStyle name="Обычный 3 4 2 3 2 2" xfId="2251"/>
    <cellStyle name="Обычный 3 4 2 3 2 2 2" xfId="3883"/>
    <cellStyle name="Обычный 3 4 2 3 3" xfId="1246"/>
    <cellStyle name="Обычный 3 4 2 3 3 2" xfId="2659"/>
    <cellStyle name="Обычный 3 4 2 3 3 2 2" xfId="4291"/>
    <cellStyle name="Обычный 3 4 2 3 4" xfId="1247"/>
    <cellStyle name="Обычный 3 4 2 3 4 2" xfId="3067"/>
    <cellStyle name="Обычный 3 4 2 3 4 2 2" xfId="4699"/>
    <cellStyle name="Обычный 3 4 2 3 5" xfId="1842"/>
    <cellStyle name="Обычный 3 4 2 3 5 2" xfId="3475"/>
    <cellStyle name="Обычный 3 4 2 4" xfId="1248"/>
    <cellStyle name="Обычный 3 4 2 4 2" xfId="1249"/>
    <cellStyle name="Обычный 3 4 2 4 2 2" xfId="2387"/>
    <cellStyle name="Обычный 3 4 2 4 2 2 2" xfId="4019"/>
    <cellStyle name="Обычный 3 4 2 4 3" xfId="1250"/>
    <cellStyle name="Обычный 3 4 2 4 3 2" xfId="2795"/>
    <cellStyle name="Обычный 3 4 2 4 3 2 2" xfId="4427"/>
    <cellStyle name="Обычный 3 4 2 4 4" xfId="1251"/>
    <cellStyle name="Обычный 3 4 2 4 4 2" xfId="3203"/>
    <cellStyle name="Обычный 3 4 2 4 4 2 2" xfId="4835"/>
    <cellStyle name="Обычный 3 4 2 4 5" xfId="1979"/>
    <cellStyle name="Обычный 3 4 2 4 5 2" xfId="3611"/>
    <cellStyle name="Обычный 3 4 2 5" xfId="1252"/>
    <cellStyle name="Обычный 3 4 2 5 2" xfId="2115"/>
    <cellStyle name="Обычный 3 4 2 5 2 2" xfId="3747"/>
    <cellStyle name="Обычный 3 4 2 6" xfId="1253"/>
    <cellStyle name="Обычный 3 4 2 6 2" xfId="2523"/>
    <cellStyle name="Обычный 3 4 2 6 2 2" xfId="4155"/>
    <cellStyle name="Обычный 3 4 2 7" xfId="1254"/>
    <cellStyle name="Обычный 3 4 2 7 2" xfId="2931"/>
    <cellStyle name="Обычный 3 4 2 7 2 2" xfId="4563"/>
    <cellStyle name="Обычный 3 4 2 8" xfId="1706"/>
    <cellStyle name="Обычный 3 4 2 8 2" xfId="3339"/>
    <cellStyle name="Обычный 3 4 3" xfId="1255"/>
    <cellStyle name="Обычный 3 4 3 2" xfId="1256"/>
    <cellStyle name="Обычный 3 4 3 2 2" xfId="1257"/>
    <cellStyle name="Обычный 3 4 3 2 2 2" xfId="1258"/>
    <cellStyle name="Обычный 3 4 3 2 2 2 2" xfId="2284"/>
    <cellStyle name="Обычный 3 4 3 2 2 2 2 2" xfId="3916"/>
    <cellStyle name="Обычный 3 4 3 2 2 3" xfId="1259"/>
    <cellStyle name="Обычный 3 4 3 2 2 3 2" xfId="2692"/>
    <cellStyle name="Обычный 3 4 3 2 2 3 2 2" xfId="4324"/>
    <cellStyle name="Обычный 3 4 3 2 2 4" xfId="1260"/>
    <cellStyle name="Обычный 3 4 3 2 2 4 2" xfId="3100"/>
    <cellStyle name="Обычный 3 4 3 2 2 4 2 2" xfId="4732"/>
    <cellStyle name="Обычный 3 4 3 2 2 5" xfId="1875"/>
    <cellStyle name="Обычный 3 4 3 2 2 5 2" xfId="3508"/>
    <cellStyle name="Обычный 3 4 3 2 3" xfId="1261"/>
    <cellStyle name="Обычный 3 4 3 2 3 2" xfId="1262"/>
    <cellStyle name="Обычный 3 4 3 2 3 2 2" xfId="2420"/>
    <cellStyle name="Обычный 3 4 3 2 3 2 2 2" xfId="4052"/>
    <cellStyle name="Обычный 3 4 3 2 3 3" xfId="1263"/>
    <cellStyle name="Обычный 3 4 3 2 3 3 2" xfId="2828"/>
    <cellStyle name="Обычный 3 4 3 2 3 3 2 2" xfId="4460"/>
    <cellStyle name="Обычный 3 4 3 2 3 4" xfId="1264"/>
    <cellStyle name="Обычный 3 4 3 2 3 4 2" xfId="3236"/>
    <cellStyle name="Обычный 3 4 3 2 3 4 2 2" xfId="4868"/>
    <cellStyle name="Обычный 3 4 3 2 3 5" xfId="2012"/>
    <cellStyle name="Обычный 3 4 3 2 3 5 2" xfId="3644"/>
    <cellStyle name="Обычный 3 4 3 2 4" xfId="1265"/>
    <cellStyle name="Обычный 3 4 3 2 4 2" xfId="2148"/>
    <cellStyle name="Обычный 3 4 3 2 4 2 2" xfId="3780"/>
    <cellStyle name="Обычный 3 4 3 2 5" xfId="1266"/>
    <cellStyle name="Обычный 3 4 3 2 5 2" xfId="2556"/>
    <cellStyle name="Обычный 3 4 3 2 5 2 2" xfId="4188"/>
    <cellStyle name="Обычный 3 4 3 2 6" xfId="1267"/>
    <cellStyle name="Обычный 3 4 3 2 6 2" xfId="2964"/>
    <cellStyle name="Обычный 3 4 3 2 6 2 2" xfId="4596"/>
    <cellStyle name="Обычный 3 4 3 2 7" xfId="1739"/>
    <cellStyle name="Обычный 3 4 3 2 7 2" xfId="3372"/>
    <cellStyle name="Обычный 3 4 3 3" xfId="1268"/>
    <cellStyle name="Обычный 3 4 3 3 2" xfId="1269"/>
    <cellStyle name="Обычный 3 4 3 3 2 2" xfId="2216"/>
    <cellStyle name="Обычный 3 4 3 3 2 2 2" xfId="3848"/>
    <cellStyle name="Обычный 3 4 3 3 3" xfId="1270"/>
    <cellStyle name="Обычный 3 4 3 3 3 2" xfId="2624"/>
    <cellStyle name="Обычный 3 4 3 3 3 2 2" xfId="4256"/>
    <cellStyle name="Обычный 3 4 3 3 4" xfId="1271"/>
    <cellStyle name="Обычный 3 4 3 3 4 2" xfId="3032"/>
    <cellStyle name="Обычный 3 4 3 3 4 2 2" xfId="4664"/>
    <cellStyle name="Обычный 3 4 3 3 5" xfId="1807"/>
    <cellStyle name="Обычный 3 4 3 3 5 2" xfId="3440"/>
    <cellStyle name="Обычный 3 4 3 4" xfId="1272"/>
    <cellStyle name="Обычный 3 4 3 4 2" xfId="1273"/>
    <cellStyle name="Обычный 3 4 3 4 2 2" xfId="2352"/>
    <cellStyle name="Обычный 3 4 3 4 2 2 2" xfId="3984"/>
    <cellStyle name="Обычный 3 4 3 4 3" xfId="1274"/>
    <cellStyle name="Обычный 3 4 3 4 3 2" xfId="2760"/>
    <cellStyle name="Обычный 3 4 3 4 3 2 2" xfId="4392"/>
    <cellStyle name="Обычный 3 4 3 4 4" xfId="1275"/>
    <cellStyle name="Обычный 3 4 3 4 4 2" xfId="3168"/>
    <cellStyle name="Обычный 3 4 3 4 4 2 2" xfId="4800"/>
    <cellStyle name="Обычный 3 4 3 4 5" xfId="1944"/>
    <cellStyle name="Обычный 3 4 3 4 5 2" xfId="3576"/>
    <cellStyle name="Обычный 3 4 3 5" xfId="1276"/>
    <cellStyle name="Обычный 3 4 3 5 2" xfId="2080"/>
    <cellStyle name="Обычный 3 4 3 5 2 2" xfId="3712"/>
    <cellStyle name="Обычный 3 4 3 6" xfId="1277"/>
    <cellStyle name="Обычный 3 4 3 6 2" xfId="2488"/>
    <cellStyle name="Обычный 3 4 3 6 2 2" xfId="4120"/>
    <cellStyle name="Обычный 3 4 3 7" xfId="1278"/>
    <cellStyle name="Обычный 3 4 3 7 2" xfId="2896"/>
    <cellStyle name="Обычный 3 4 3 7 2 2" xfId="4528"/>
    <cellStyle name="Обычный 3 4 3 8" xfId="1671"/>
    <cellStyle name="Обычный 3 4 3 8 2" xfId="3304"/>
    <cellStyle name="Обычный 3 4 4" xfId="1279"/>
    <cellStyle name="Обычный 3 4 4 2" xfId="1280"/>
    <cellStyle name="Обычный 3 4 4 2 2" xfId="1281"/>
    <cellStyle name="Обычный 3 4 4 2 2 2" xfId="2260"/>
    <cellStyle name="Обычный 3 4 4 2 2 2 2" xfId="3892"/>
    <cellStyle name="Обычный 3 4 4 2 3" xfId="1282"/>
    <cellStyle name="Обычный 3 4 4 2 3 2" xfId="2668"/>
    <cellStyle name="Обычный 3 4 4 2 3 2 2" xfId="4300"/>
    <cellStyle name="Обычный 3 4 4 2 4" xfId="1283"/>
    <cellStyle name="Обычный 3 4 4 2 4 2" xfId="3076"/>
    <cellStyle name="Обычный 3 4 4 2 4 2 2" xfId="4708"/>
    <cellStyle name="Обычный 3 4 4 2 5" xfId="1851"/>
    <cellStyle name="Обычный 3 4 4 2 5 2" xfId="3484"/>
    <cellStyle name="Обычный 3 4 4 3" xfId="1284"/>
    <cellStyle name="Обычный 3 4 4 3 2" xfId="1285"/>
    <cellStyle name="Обычный 3 4 4 3 2 2" xfId="2396"/>
    <cellStyle name="Обычный 3 4 4 3 2 2 2" xfId="4028"/>
    <cellStyle name="Обычный 3 4 4 3 3" xfId="1286"/>
    <cellStyle name="Обычный 3 4 4 3 3 2" xfId="2804"/>
    <cellStyle name="Обычный 3 4 4 3 3 2 2" xfId="4436"/>
    <cellStyle name="Обычный 3 4 4 3 4" xfId="1287"/>
    <cellStyle name="Обычный 3 4 4 3 4 2" xfId="3212"/>
    <cellStyle name="Обычный 3 4 4 3 4 2 2" xfId="4844"/>
    <cellStyle name="Обычный 3 4 4 3 5" xfId="1988"/>
    <cellStyle name="Обычный 3 4 4 3 5 2" xfId="3620"/>
    <cellStyle name="Обычный 3 4 4 4" xfId="1288"/>
    <cellStyle name="Обычный 3 4 4 4 2" xfId="2124"/>
    <cellStyle name="Обычный 3 4 4 4 2 2" xfId="3756"/>
    <cellStyle name="Обычный 3 4 4 5" xfId="1289"/>
    <cellStyle name="Обычный 3 4 4 5 2" xfId="2532"/>
    <cellStyle name="Обычный 3 4 4 5 2 2" xfId="4164"/>
    <cellStyle name="Обычный 3 4 4 6" xfId="1290"/>
    <cellStyle name="Обычный 3 4 4 6 2" xfId="2940"/>
    <cellStyle name="Обычный 3 4 4 6 2 2" xfId="4572"/>
    <cellStyle name="Обычный 3 4 4 7" xfId="1715"/>
    <cellStyle name="Обычный 3 4 4 7 2" xfId="3348"/>
    <cellStyle name="Обычный 3 4 5" xfId="1291"/>
    <cellStyle name="Обычный 3 4 5 2" xfId="1292"/>
    <cellStyle name="Обычный 3 4 5 2 2" xfId="2192"/>
    <cellStyle name="Обычный 3 4 5 2 2 2" xfId="3824"/>
    <cellStyle name="Обычный 3 4 5 3" xfId="1293"/>
    <cellStyle name="Обычный 3 4 5 3 2" xfId="2600"/>
    <cellStyle name="Обычный 3 4 5 3 2 2" xfId="4232"/>
    <cellStyle name="Обычный 3 4 5 4" xfId="1294"/>
    <cellStyle name="Обычный 3 4 5 4 2" xfId="3008"/>
    <cellStyle name="Обычный 3 4 5 4 2 2" xfId="4640"/>
    <cellStyle name="Обычный 3 4 5 5" xfId="1783"/>
    <cellStyle name="Обычный 3 4 5 5 2" xfId="3416"/>
    <cellStyle name="Обычный 3 4 6" xfId="1295"/>
    <cellStyle name="Обычный 3 4 6 2" xfId="1296"/>
    <cellStyle name="Обычный 3 4 6 2 2" xfId="2328"/>
    <cellStyle name="Обычный 3 4 6 2 2 2" xfId="3960"/>
    <cellStyle name="Обычный 3 4 6 3" xfId="1297"/>
    <cellStyle name="Обычный 3 4 6 3 2" xfId="2736"/>
    <cellStyle name="Обычный 3 4 6 3 2 2" xfId="4368"/>
    <cellStyle name="Обычный 3 4 6 4" xfId="1298"/>
    <cellStyle name="Обычный 3 4 6 4 2" xfId="3144"/>
    <cellStyle name="Обычный 3 4 6 4 2 2" xfId="4776"/>
    <cellStyle name="Обычный 3 4 6 5" xfId="1920"/>
    <cellStyle name="Обычный 3 4 6 5 2" xfId="3552"/>
    <cellStyle name="Обычный 3 4 7" xfId="1299"/>
    <cellStyle name="Обычный 3 4 7 2" xfId="2056"/>
    <cellStyle name="Обычный 3 4 7 2 2" xfId="3688"/>
    <cellStyle name="Обычный 3 4 8" xfId="1300"/>
    <cellStyle name="Обычный 3 4 8 2" xfId="2464"/>
    <cellStyle name="Обычный 3 4 8 2 2" xfId="4096"/>
    <cellStyle name="Обычный 3 4 9" xfId="1301"/>
    <cellStyle name="Обычный 3 4 9 2" xfId="2872"/>
    <cellStyle name="Обычный 3 4 9 2 2" xfId="4504"/>
    <cellStyle name="Обычный 3 5" xfId="1302"/>
    <cellStyle name="Обычный 3 5 10" xfId="1649"/>
    <cellStyle name="Обычный 3 5 10 2" xfId="3282"/>
    <cellStyle name="Обычный 3 5 2" xfId="1303"/>
    <cellStyle name="Обычный 3 5 2 2" xfId="1304"/>
    <cellStyle name="Обычный 3 5 2 2 2" xfId="1305"/>
    <cellStyle name="Обычный 3 5 2 2 2 2" xfId="1306"/>
    <cellStyle name="Обычный 3 5 2 2 2 2 2" xfId="2320"/>
    <cellStyle name="Обычный 3 5 2 2 2 2 2 2" xfId="3952"/>
    <cellStyle name="Обычный 3 5 2 2 2 3" xfId="1307"/>
    <cellStyle name="Обычный 3 5 2 2 2 3 2" xfId="2728"/>
    <cellStyle name="Обычный 3 5 2 2 2 3 2 2" xfId="4360"/>
    <cellStyle name="Обычный 3 5 2 2 2 4" xfId="1308"/>
    <cellStyle name="Обычный 3 5 2 2 2 4 2" xfId="3136"/>
    <cellStyle name="Обычный 3 5 2 2 2 4 2 2" xfId="4768"/>
    <cellStyle name="Обычный 3 5 2 2 2 5" xfId="1911"/>
    <cellStyle name="Обычный 3 5 2 2 2 5 2" xfId="3544"/>
    <cellStyle name="Обычный 3 5 2 2 3" xfId="1309"/>
    <cellStyle name="Обычный 3 5 2 2 3 2" xfId="1310"/>
    <cellStyle name="Обычный 3 5 2 2 3 2 2" xfId="2456"/>
    <cellStyle name="Обычный 3 5 2 2 3 2 2 2" xfId="4088"/>
    <cellStyle name="Обычный 3 5 2 2 3 3" xfId="1311"/>
    <cellStyle name="Обычный 3 5 2 2 3 3 2" xfId="2864"/>
    <cellStyle name="Обычный 3 5 2 2 3 3 2 2" xfId="4496"/>
    <cellStyle name="Обычный 3 5 2 2 3 4" xfId="1312"/>
    <cellStyle name="Обычный 3 5 2 2 3 4 2" xfId="3272"/>
    <cellStyle name="Обычный 3 5 2 2 3 4 2 2" xfId="4904"/>
    <cellStyle name="Обычный 3 5 2 2 3 5" xfId="2048"/>
    <cellStyle name="Обычный 3 5 2 2 3 5 2" xfId="3680"/>
    <cellStyle name="Обычный 3 5 2 2 4" xfId="1313"/>
    <cellStyle name="Обычный 3 5 2 2 4 2" xfId="2184"/>
    <cellStyle name="Обычный 3 5 2 2 4 2 2" xfId="3816"/>
    <cellStyle name="Обычный 3 5 2 2 5" xfId="1314"/>
    <cellStyle name="Обычный 3 5 2 2 5 2" xfId="2592"/>
    <cellStyle name="Обычный 3 5 2 2 5 2 2" xfId="4224"/>
    <cellStyle name="Обычный 3 5 2 2 6" xfId="1315"/>
    <cellStyle name="Обычный 3 5 2 2 6 2" xfId="3000"/>
    <cellStyle name="Обычный 3 5 2 2 6 2 2" xfId="4632"/>
    <cellStyle name="Обычный 3 5 2 2 7" xfId="1775"/>
    <cellStyle name="Обычный 3 5 2 2 7 2" xfId="3408"/>
    <cellStyle name="Обычный 3 5 2 3" xfId="1316"/>
    <cellStyle name="Обычный 3 5 2 3 2" xfId="1317"/>
    <cellStyle name="Обычный 3 5 2 3 2 2" xfId="2252"/>
    <cellStyle name="Обычный 3 5 2 3 2 2 2" xfId="3884"/>
    <cellStyle name="Обычный 3 5 2 3 3" xfId="1318"/>
    <cellStyle name="Обычный 3 5 2 3 3 2" xfId="2660"/>
    <cellStyle name="Обычный 3 5 2 3 3 2 2" xfId="4292"/>
    <cellStyle name="Обычный 3 5 2 3 4" xfId="1319"/>
    <cellStyle name="Обычный 3 5 2 3 4 2" xfId="3068"/>
    <cellStyle name="Обычный 3 5 2 3 4 2 2" xfId="4700"/>
    <cellStyle name="Обычный 3 5 2 3 5" xfId="1843"/>
    <cellStyle name="Обычный 3 5 2 3 5 2" xfId="3476"/>
    <cellStyle name="Обычный 3 5 2 4" xfId="1320"/>
    <cellStyle name="Обычный 3 5 2 4 2" xfId="1321"/>
    <cellStyle name="Обычный 3 5 2 4 2 2" xfId="2388"/>
    <cellStyle name="Обычный 3 5 2 4 2 2 2" xfId="4020"/>
    <cellStyle name="Обычный 3 5 2 4 3" xfId="1322"/>
    <cellStyle name="Обычный 3 5 2 4 3 2" xfId="2796"/>
    <cellStyle name="Обычный 3 5 2 4 3 2 2" xfId="4428"/>
    <cellStyle name="Обычный 3 5 2 4 4" xfId="1323"/>
    <cellStyle name="Обычный 3 5 2 4 4 2" xfId="3204"/>
    <cellStyle name="Обычный 3 5 2 4 4 2 2" xfId="4836"/>
    <cellStyle name="Обычный 3 5 2 4 5" xfId="1980"/>
    <cellStyle name="Обычный 3 5 2 4 5 2" xfId="3612"/>
    <cellStyle name="Обычный 3 5 2 5" xfId="1324"/>
    <cellStyle name="Обычный 3 5 2 5 2" xfId="2116"/>
    <cellStyle name="Обычный 3 5 2 5 2 2" xfId="3748"/>
    <cellStyle name="Обычный 3 5 2 6" xfId="1325"/>
    <cellStyle name="Обычный 3 5 2 6 2" xfId="2524"/>
    <cellStyle name="Обычный 3 5 2 6 2 2" xfId="4156"/>
    <cellStyle name="Обычный 3 5 2 7" xfId="1326"/>
    <cellStyle name="Обычный 3 5 2 7 2" xfId="2932"/>
    <cellStyle name="Обычный 3 5 2 7 2 2" xfId="4564"/>
    <cellStyle name="Обычный 3 5 2 8" xfId="1707"/>
    <cellStyle name="Обычный 3 5 2 8 2" xfId="3340"/>
    <cellStyle name="Обычный 3 5 3" xfId="1327"/>
    <cellStyle name="Обычный 3 5 3 2" xfId="1328"/>
    <cellStyle name="Обычный 3 5 3 2 2" xfId="1329"/>
    <cellStyle name="Обычный 3 5 3 2 2 2" xfId="1330"/>
    <cellStyle name="Обычный 3 5 3 2 2 2 2" xfId="2286"/>
    <cellStyle name="Обычный 3 5 3 2 2 2 2 2" xfId="3918"/>
    <cellStyle name="Обычный 3 5 3 2 2 3" xfId="1331"/>
    <cellStyle name="Обычный 3 5 3 2 2 3 2" xfId="2694"/>
    <cellStyle name="Обычный 3 5 3 2 2 3 2 2" xfId="4326"/>
    <cellStyle name="Обычный 3 5 3 2 2 4" xfId="1332"/>
    <cellStyle name="Обычный 3 5 3 2 2 4 2" xfId="3102"/>
    <cellStyle name="Обычный 3 5 3 2 2 4 2 2" xfId="4734"/>
    <cellStyle name="Обычный 3 5 3 2 2 5" xfId="1877"/>
    <cellStyle name="Обычный 3 5 3 2 2 5 2" xfId="3510"/>
    <cellStyle name="Обычный 3 5 3 2 3" xfId="1333"/>
    <cellStyle name="Обычный 3 5 3 2 3 2" xfId="1334"/>
    <cellStyle name="Обычный 3 5 3 2 3 2 2" xfId="2422"/>
    <cellStyle name="Обычный 3 5 3 2 3 2 2 2" xfId="4054"/>
    <cellStyle name="Обычный 3 5 3 2 3 3" xfId="1335"/>
    <cellStyle name="Обычный 3 5 3 2 3 3 2" xfId="2830"/>
    <cellStyle name="Обычный 3 5 3 2 3 3 2 2" xfId="4462"/>
    <cellStyle name="Обычный 3 5 3 2 3 4" xfId="1336"/>
    <cellStyle name="Обычный 3 5 3 2 3 4 2" xfId="3238"/>
    <cellStyle name="Обычный 3 5 3 2 3 4 2 2" xfId="4870"/>
    <cellStyle name="Обычный 3 5 3 2 3 5" xfId="2014"/>
    <cellStyle name="Обычный 3 5 3 2 3 5 2" xfId="3646"/>
    <cellStyle name="Обычный 3 5 3 2 4" xfId="1337"/>
    <cellStyle name="Обычный 3 5 3 2 4 2" xfId="2150"/>
    <cellStyle name="Обычный 3 5 3 2 4 2 2" xfId="3782"/>
    <cellStyle name="Обычный 3 5 3 2 5" xfId="1338"/>
    <cellStyle name="Обычный 3 5 3 2 5 2" xfId="2558"/>
    <cellStyle name="Обычный 3 5 3 2 5 2 2" xfId="4190"/>
    <cellStyle name="Обычный 3 5 3 2 6" xfId="1339"/>
    <cellStyle name="Обычный 3 5 3 2 6 2" xfId="2966"/>
    <cellStyle name="Обычный 3 5 3 2 6 2 2" xfId="4598"/>
    <cellStyle name="Обычный 3 5 3 2 7" xfId="1741"/>
    <cellStyle name="Обычный 3 5 3 2 7 2" xfId="3374"/>
    <cellStyle name="Обычный 3 5 3 3" xfId="1340"/>
    <cellStyle name="Обычный 3 5 3 3 2" xfId="1341"/>
    <cellStyle name="Обычный 3 5 3 3 2 2" xfId="2218"/>
    <cellStyle name="Обычный 3 5 3 3 2 2 2" xfId="3850"/>
    <cellStyle name="Обычный 3 5 3 3 3" xfId="1342"/>
    <cellStyle name="Обычный 3 5 3 3 3 2" xfId="2626"/>
    <cellStyle name="Обычный 3 5 3 3 3 2 2" xfId="4258"/>
    <cellStyle name="Обычный 3 5 3 3 4" xfId="1343"/>
    <cellStyle name="Обычный 3 5 3 3 4 2" xfId="3034"/>
    <cellStyle name="Обычный 3 5 3 3 4 2 2" xfId="4666"/>
    <cellStyle name="Обычный 3 5 3 3 5" xfId="1809"/>
    <cellStyle name="Обычный 3 5 3 3 5 2" xfId="3442"/>
    <cellStyle name="Обычный 3 5 3 4" xfId="1344"/>
    <cellStyle name="Обычный 3 5 3 4 2" xfId="1345"/>
    <cellStyle name="Обычный 3 5 3 4 2 2" xfId="2354"/>
    <cellStyle name="Обычный 3 5 3 4 2 2 2" xfId="3986"/>
    <cellStyle name="Обычный 3 5 3 4 3" xfId="1346"/>
    <cellStyle name="Обычный 3 5 3 4 3 2" xfId="2762"/>
    <cellStyle name="Обычный 3 5 3 4 3 2 2" xfId="4394"/>
    <cellStyle name="Обычный 3 5 3 4 4" xfId="1347"/>
    <cellStyle name="Обычный 3 5 3 4 4 2" xfId="3170"/>
    <cellStyle name="Обычный 3 5 3 4 4 2 2" xfId="4802"/>
    <cellStyle name="Обычный 3 5 3 4 5" xfId="1946"/>
    <cellStyle name="Обычный 3 5 3 4 5 2" xfId="3578"/>
    <cellStyle name="Обычный 3 5 3 5" xfId="1348"/>
    <cellStyle name="Обычный 3 5 3 5 2" xfId="2082"/>
    <cellStyle name="Обычный 3 5 3 5 2 2" xfId="3714"/>
    <cellStyle name="Обычный 3 5 3 6" xfId="1349"/>
    <cellStyle name="Обычный 3 5 3 6 2" xfId="2490"/>
    <cellStyle name="Обычный 3 5 3 6 2 2" xfId="4122"/>
    <cellStyle name="Обычный 3 5 3 7" xfId="1350"/>
    <cellStyle name="Обычный 3 5 3 7 2" xfId="2898"/>
    <cellStyle name="Обычный 3 5 3 7 2 2" xfId="4530"/>
    <cellStyle name="Обычный 3 5 3 8" xfId="1673"/>
    <cellStyle name="Обычный 3 5 3 8 2" xfId="3306"/>
    <cellStyle name="Обычный 3 5 4" xfId="1351"/>
    <cellStyle name="Обычный 3 5 4 2" xfId="1352"/>
    <cellStyle name="Обычный 3 5 4 2 2" xfId="1353"/>
    <cellStyle name="Обычный 3 5 4 2 2 2" xfId="2262"/>
    <cellStyle name="Обычный 3 5 4 2 2 2 2" xfId="3894"/>
    <cellStyle name="Обычный 3 5 4 2 3" xfId="1354"/>
    <cellStyle name="Обычный 3 5 4 2 3 2" xfId="2670"/>
    <cellStyle name="Обычный 3 5 4 2 3 2 2" xfId="4302"/>
    <cellStyle name="Обычный 3 5 4 2 4" xfId="1355"/>
    <cellStyle name="Обычный 3 5 4 2 4 2" xfId="3078"/>
    <cellStyle name="Обычный 3 5 4 2 4 2 2" xfId="4710"/>
    <cellStyle name="Обычный 3 5 4 2 5" xfId="1853"/>
    <cellStyle name="Обычный 3 5 4 2 5 2" xfId="3486"/>
    <cellStyle name="Обычный 3 5 4 3" xfId="1356"/>
    <cellStyle name="Обычный 3 5 4 3 2" xfId="1357"/>
    <cellStyle name="Обычный 3 5 4 3 2 2" xfId="2398"/>
    <cellStyle name="Обычный 3 5 4 3 2 2 2" xfId="4030"/>
    <cellStyle name="Обычный 3 5 4 3 3" xfId="1358"/>
    <cellStyle name="Обычный 3 5 4 3 3 2" xfId="2806"/>
    <cellStyle name="Обычный 3 5 4 3 3 2 2" xfId="4438"/>
    <cellStyle name="Обычный 3 5 4 3 4" xfId="1359"/>
    <cellStyle name="Обычный 3 5 4 3 4 2" xfId="3214"/>
    <cellStyle name="Обычный 3 5 4 3 4 2 2" xfId="4846"/>
    <cellStyle name="Обычный 3 5 4 3 5" xfId="1990"/>
    <cellStyle name="Обычный 3 5 4 3 5 2" xfId="3622"/>
    <cellStyle name="Обычный 3 5 4 4" xfId="1360"/>
    <cellStyle name="Обычный 3 5 4 4 2" xfId="2126"/>
    <cellStyle name="Обычный 3 5 4 4 2 2" xfId="3758"/>
    <cellStyle name="Обычный 3 5 4 5" xfId="1361"/>
    <cellStyle name="Обычный 3 5 4 5 2" xfId="2534"/>
    <cellStyle name="Обычный 3 5 4 5 2 2" xfId="4166"/>
    <cellStyle name="Обычный 3 5 4 6" xfId="1362"/>
    <cellStyle name="Обычный 3 5 4 6 2" xfId="2942"/>
    <cellStyle name="Обычный 3 5 4 6 2 2" xfId="4574"/>
    <cellStyle name="Обычный 3 5 4 7" xfId="1717"/>
    <cellStyle name="Обычный 3 5 4 7 2" xfId="3350"/>
    <cellStyle name="Обычный 3 5 5" xfId="1363"/>
    <cellStyle name="Обычный 3 5 5 2" xfId="1364"/>
    <cellStyle name="Обычный 3 5 5 2 2" xfId="2194"/>
    <cellStyle name="Обычный 3 5 5 2 2 2" xfId="3826"/>
    <cellStyle name="Обычный 3 5 5 3" xfId="1365"/>
    <cellStyle name="Обычный 3 5 5 3 2" xfId="2602"/>
    <cellStyle name="Обычный 3 5 5 3 2 2" xfId="4234"/>
    <cellStyle name="Обычный 3 5 5 4" xfId="1366"/>
    <cellStyle name="Обычный 3 5 5 4 2" xfId="3010"/>
    <cellStyle name="Обычный 3 5 5 4 2 2" xfId="4642"/>
    <cellStyle name="Обычный 3 5 5 5" xfId="1785"/>
    <cellStyle name="Обычный 3 5 5 5 2" xfId="3418"/>
    <cellStyle name="Обычный 3 5 6" xfId="1367"/>
    <cellStyle name="Обычный 3 5 6 2" xfId="1368"/>
    <cellStyle name="Обычный 3 5 6 2 2" xfId="2330"/>
    <cellStyle name="Обычный 3 5 6 2 2 2" xfId="3962"/>
    <cellStyle name="Обычный 3 5 6 3" xfId="1369"/>
    <cellStyle name="Обычный 3 5 6 3 2" xfId="2738"/>
    <cellStyle name="Обычный 3 5 6 3 2 2" xfId="4370"/>
    <cellStyle name="Обычный 3 5 6 4" xfId="1370"/>
    <cellStyle name="Обычный 3 5 6 4 2" xfId="3146"/>
    <cellStyle name="Обычный 3 5 6 4 2 2" xfId="4778"/>
    <cellStyle name="Обычный 3 5 6 5" xfId="1922"/>
    <cellStyle name="Обычный 3 5 6 5 2" xfId="3554"/>
    <cellStyle name="Обычный 3 5 7" xfId="1371"/>
    <cellStyle name="Обычный 3 5 7 2" xfId="2058"/>
    <cellStyle name="Обычный 3 5 7 2 2" xfId="3690"/>
    <cellStyle name="Обычный 3 5 8" xfId="1372"/>
    <cellStyle name="Обычный 3 5 8 2" xfId="2466"/>
    <cellStyle name="Обычный 3 5 8 2 2" xfId="4098"/>
    <cellStyle name="Обычный 3 5 9" xfId="1373"/>
    <cellStyle name="Обычный 3 5 9 2" xfId="2874"/>
    <cellStyle name="Обычный 3 5 9 2 2" xfId="4506"/>
    <cellStyle name="Обычный 3 6" xfId="1374"/>
    <cellStyle name="Обычный 3 6 10" xfId="1651"/>
    <cellStyle name="Обычный 3 6 10 2" xfId="3284"/>
    <cellStyle name="Обычный 3 6 2" xfId="1375"/>
    <cellStyle name="Обычный 3 6 2 2" xfId="1376"/>
    <cellStyle name="Обычный 3 6 2 2 2" xfId="1377"/>
    <cellStyle name="Обычный 3 6 2 2 2 2" xfId="1378"/>
    <cellStyle name="Обычный 3 6 2 2 2 2 2" xfId="2321"/>
    <cellStyle name="Обычный 3 6 2 2 2 2 2 2" xfId="3953"/>
    <cellStyle name="Обычный 3 6 2 2 2 3" xfId="1379"/>
    <cellStyle name="Обычный 3 6 2 2 2 3 2" xfId="2729"/>
    <cellStyle name="Обычный 3 6 2 2 2 3 2 2" xfId="4361"/>
    <cellStyle name="Обычный 3 6 2 2 2 4" xfId="1380"/>
    <cellStyle name="Обычный 3 6 2 2 2 4 2" xfId="3137"/>
    <cellStyle name="Обычный 3 6 2 2 2 4 2 2" xfId="4769"/>
    <cellStyle name="Обычный 3 6 2 2 2 5" xfId="1912"/>
    <cellStyle name="Обычный 3 6 2 2 2 5 2" xfId="3545"/>
    <cellStyle name="Обычный 3 6 2 2 3" xfId="1381"/>
    <cellStyle name="Обычный 3 6 2 2 3 2" xfId="1382"/>
    <cellStyle name="Обычный 3 6 2 2 3 2 2" xfId="2457"/>
    <cellStyle name="Обычный 3 6 2 2 3 2 2 2" xfId="4089"/>
    <cellStyle name="Обычный 3 6 2 2 3 3" xfId="1383"/>
    <cellStyle name="Обычный 3 6 2 2 3 3 2" xfId="2865"/>
    <cellStyle name="Обычный 3 6 2 2 3 3 2 2" xfId="4497"/>
    <cellStyle name="Обычный 3 6 2 2 3 4" xfId="1384"/>
    <cellStyle name="Обычный 3 6 2 2 3 4 2" xfId="3273"/>
    <cellStyle name="Обычный 3 6 2 2 3 4 2 2" xfId="4905"/>
    <cellStyle name="Обычный 3 6 2 2 3 5" xfId="2049"/>
    <cellStyle name="Обычный 3 6 2 2 3 5 2" xfId="3681"/>
    <cellStyle name="Обычный 3 6 2 2 4" xfId="1385"/>
    <cellStyle name="Обычный 3 6 2 2 4 2" xfId="2185"/>
    <cellStyle name="Обычный 3 6 2 2 4 2 2" xfId="3817"/>
    <cellStyle name="Обычный 3 6 2 2 5" xfId="1386"/>
    <cellStyle name="Обычный 3 6 2 2 5 2" xfId="2593"/>
    <cellStyle name="Обычный 3 6 2 2 5 2 2" xfId="4225"/>
    <cellStyle name="Обычный 3 6 2 2 6" xfId="1387"/>
    <cellStyle name="Обычный 3 6 2 2 6 2" xfId="3001"/>
    <cellStyle name="Обычный 3 6 2 2 6 2 2" xfId="4633"/>
    <cellStyle name="Обычный 3 6 2 2 7" xfId="1776"/>
    <cellStyle name="Обычный 3 6 2 2 7 2" xfId="3409"/>
    <cellStyle name="Обычный 3 6 2 3" xfId="1388"/>
    <cellStyle name="Обычный 3 6 2 3 2" xfId="1389"/>
    <cellStyle name="Обычный 3 6 2 3 2 2" xfId="2253"/>
    <cellStyle name="Обычный 3 6 2 3 2 2 2" xfId="3885"/>
    <cellStyle name="Обычный 3 6 2 3 3" xfId="1390"/>
    <cellStyle name="Обычный 3 6 2 3 3 2" xfId="2661"/>
    <cellStyle name="Обычный 3 6 2 3 3 2 2" xfId="4293"/>
    <cellStyle name="Обычный 3 6 2 3 4" xfId="1391"/>
    <cellStyle name="Обычный 3 6 2 3 4 2" xfId="3069"/>
    <cellStyle name="Обычный 3 6 2 3 4 2 2" xfId="4701"/>
    <cellStyle name="Обычный 3 6 2 3 5" xfId="1844"/>
    <cellStyle name="Обычный 3 6 2 3 5 2" xfId="3477"/>
    <cellStyle name="Обычный 3 6 2 4" xfId="1392"/>
    <cellStyle name="Обычный 3 6 2 4 2" xfId="1393"/>
    <cellStyle name="Обычный 3 6 2 4 2 2" xfId="2389"/>
    <cellStyle name="Обычный 3 6 2 4 2 2 2" xfId="4021"/>
    <cellStyle name="Обычный 3 6 2 4 3" xfId="1394"/>
    <cellStyle name="Обычный 3 6 2 4 3 2" xfId="2797"/>
    <cellStyle name="Обычный 3 6 2 4 3 2 2" xfId="4429"/>
    <cellStyle name="Обычный 3 6 2 4 4" xfId="1395"/>
    <cellStyle name="Обычный 3 6 2 4 4 2" xfId="3205"/>
    <cellStyle name="Обычный 3 6 2 4 4 2 2" xfId="4837"/>
    <cellStyle name="Обычный 3 6 2 4 5" xfId="1981"/>
    <cellStyle name="Обычный 3 6 2 4 5 2" xfId="3613"/>
    <cellStyle name="Обычный 3 6 2 5" xfId="1396"/>
    <cellStyle name="Обычный 3 6 2 5 2" xfId="2117"/>
    <cellStyle name="Обычный 3 6 2 5 2 2" xfId="3749"/>
    <cellStyle name="Обычный 3 6 2 6" xfId="1397"/>
    <cellStyle name="Обычный 3 6 2 6 2" xfId="2525"/>
    <cellStyle name="Обычный 3 6 2 6 2 2" xfId="4157"/>
    <cellStyle name="Обычный 3 6 2 7" xfId="1398"/>
    <cellStyle name="Обычный 3 6 2 7 2" xfId="2933"/>
    <cellStyle name="Обычный 3 6 2 7 2 2" xfId="4565"/>
    <cellStyle name="Обычный 3 6 2 8" xfId="1708"/>
    <cellStyle name="Обычный 3 6 2 8 2" xfId="3341"/>
    <cellStyle name="Обычный 3 6 3" xfId="1399"/>
    <cellStyle name="Обычный 3 6 3 2" xfId="1400"/>
    <cellStyle name="Обычный 3 6 3 2 2" xfId="1401"/>
    <cellStyle name="Обычный 3 6 3 2 2 2" xfId="1402"/>
    <cellStyle name="Обычный 3 6 3 2 2 2 2" xfId="2288"/>
    <cellStyle name="Обычный 3 6 3 2 2 2 2 2" xfId="3920"/>
    <cellStyle name="Обычный 3 6 3 2 2 3" xfId="1403"/>
    <cellStyle name="Обычный 3 6 3 2 2 3 2" xfId="2696"/>
    <cellStyle name="Обычный 3 6 3 2 2 3 2 2" xfId="4328"/>
    <cellStyle name="Обычный 3 6 3 2 2 4" xfId="1404"/>
    <cellStyle name="Обычный 3 6 3 2 2 4 2" xfId="3104"/>
    <cellStyle name="Обычный 3 6 3 2 2 4 2 2" xfId="4736"/>
    <cellStyle name="Обычный 3 6 3 2 2 5" xfId="1879"/>
    <cellStyle name="Обычный 3 6 3 2 2 5 2" xfId="3512"/>
    <cellStyle name="Обычный 3 6 3 2 3" xfId="1405"/>
    <cellStyle name="Обычный 3 6 3 2 3 2" xfId="1406"/>
    <cellStyle name="Обычный 3 6 3 2 3 2 2" xfId="2424"/>
    <cellStyle name="Обычный 3 6 3 2 3 2 2 2" xfId="4056"/>
    <cellStyle name="Обычный 3 6 3 2 3 3" xfId="1407"/>
    <cellStyle name="Обычный 3 6 3 2 3 3 2" xfId="2832"/>
    <cellStyle name="Обычный 3 6 3 2 3 3 2 2" xfId="4464"/>
    <cellStyle name="Обычный 3 6 3 2 3 4" xfId="1408"/>
    <cellStyle name="Обычный 3 6 3 2 3 4 2" xfId="3240"/>
    <cellStyle name="Обычный 3 6 3 2 3 4 2 2" xfId="4872"/>
    <cellStyle name="Обычный 3 6 3 2 3 5" xfId="2016"/>
    <cellStyle name="Обычный 3 6 3 2 3 5 2" xfId="3648"/>
    <cellStyle name="Обычный 3 6 3 2 4" xfId="1409"/>
    <cellStyle name="Обычный 3 6 3 2 4 2" xfId="2152"/>
    <cellStyle name="Обычный 3 6 3 2 4 2 2" xfId="3784"/>
    <cellStyle name="Обычный 3 6 3 2 5" xfId="1410"/>
    <cellStyle name="Обычный 3 6 3 2 5 2" xfId="2560"/>
    <cellStyle name="Обычный 3 6 3 2 5 2 2" xfId="4192"/>
    <cellStyle name="Обычный 3 6 3 2 6" xfId="1411"/>
    <cellStyle name="Обычный 3 6 3 2 6 2" xfId="2968"/>
    <cellStyle name="Обычный 3 6 3 2 6 2 2" xfId="4600"/>
    <cellStyle name="Обычный 3 6 3 2 7" xfId="1743"/>
    <cellStyle name="Обычный 3 6 3 2 7 2" xfId="3376"/>
    <cellStyle name="Обычный 3 6 3 3" xfId="1412"/>
    <cellStyle name="Обычный 3 6 3 3 2" xfId="1413"/>
    <cellStyle name="Обычный 3 6 3 3 2 2" xfId="2220"/>
    <cellStyle name="Обычный 3 6 3 3 2 2 2" xfId="3852"/>
    <cellStyle name="Обычный 3 6 3 3 3" xfId="1414"/>
    <cellStyle name="Обычный 3 6 3 3 3 2" xfId="2628"/>
    <cellStyle name="Обычный 3 6 3 3 3 2 2" xfId="4260"/>
    <cellStyle name="Обычный 3 6 3 3 4" xfId="1415"/>
    <cellStyle name="Обычный 3 6 3 3 4 2" xfId="3036"/>
    <cellStyle name="Обычный 3 6 3 3 4 2 2" xfId="4668"/>
    <cellStyle name="Обычный 3 6 3 3 5" xfId="1811"/>
    <cellStyle name="Обычный 3 6 3 3 5 2" xfId="3444"/>
    <cellStyle name="Обычный 3 6 3 4" xfId="1416"/>
    <cellStyle name="Обычный 3 6 3 4 2" xfId="1417"/>
    <cellStyle name="Обычный 3 6 3 4 2 2" xfId="2356"/>
    <cellStyle name="Обычный 3 6 3 4 2 2 2" xfId="3988"/>
    <cellStyle name="Обычный 3 6 3 4 3" xfId="1418"/>
    <cellStyle name="Обычный 3 6 3 4 3 2" xfId="2764"/>
    <cellStyle name="Обычный 3 6 3 4 3 2 2" xfId="4396"/>
    <cellStyle name="Обычный 3 6 3 4 4" xfId="1419"/>
    <cellStyle name="Обычный 3 6 3 4 4 2" xfId="3172"/>
    <cellStyle name="Обычный 3 6 3 4 4 2 2" xfId="4804"/>
    <cellStyle name="Обычный 3 6 3 4 5" xfId="1948"/>
    <cellStyle name="Обычный 3 6 3 4 5 2" xfId="3580"/>
    <cellStyle name="Обычный 3 6 3 5" xfId="1420"/>
    <cellStyle name="Обычный 3 6 3 5 2" xfId="2084"/>
    <cellStyle name="Обычный 3 6 3 5 2 2" xfId="3716"/>
    <cellStyle name="Обычный 3 6 3 6" xfId="1421"/>
    <cellStyle name="Обычный 3 6 3 6 2" xfId="2492"/>
    <cellStyle name="Обычный 3 6 3 6 2 2" xfId="4124"/>
    <cellStyle name="Обычный 3 6 3 7" xfId="1422"/>
    <cellStyle name="Обычный 3 6 3 7 2" xfId="2900"/>
    <cellStyle name="Обычный 3 6 3 7 2 2" xfId="4532"/>
    <cellStyle name="Обычный 3 6 3 8" xfId="1675"/>
    <cellStyle name="Обычный 3 6 3 8 2" xfId="3308"/>
    <cellStyle name="Обычный 3 6 4" xfId="1423"/>
    <cellStyle name="Обычный 3 6 4 2" xfId="1424"/>
    <cellStyle name="Обычный 3 6 4 2 2" xfId="1425"/>
    <cellStyle name="Обычный 3 6 4 2 2 2" xfId="2264"/>
    <cellStyle name="Обычный 3 6 4 2 2 2 2" xfId="3896"/>
    <cellStyle name="Обычный 3 6 4 2 3" xfId="1426"/>
    <cellStyle name="Обычный 3 6 4 2 3 2" xfId="2672"/>
    <cellStyle name="Обычный 3 6 4 2 3 2 2" xfId="4304"/>
    <cellStyle name="Обычный 3 6 4 2 4" xfId="1427"/>
    <cellStyle name="Обычный 3 6 4 2 4 2" xfId="3080"/>
    <cellStyle name="Обычный 3 6 4 2 4 2 2" xfId="4712"/>
    <cellStyle name="Обычный 3 6 4 2 5" xfId="1855"/>
    <cellStyle name="Обычный 3 6 4 2 5 2" xfId="3488"/>
    <cellStyle name="Обычный 3 6 4 3" xfId="1428"/>
    <cellStyle name="Обычный 3 6 4 3 2" xfId="1429"/>
    <cellStyle name="Обычный 3 6 4 3 2 2" xfId="2400"/>
    <cellStyle name="Обычный 3 6 4 3 2 2 2" xfId="4032"/>
    <cellStyle name="Обычный 3 6 4 3 3" xfId="1430"/>
    <cellStyle name="Обычный 3 6 4 3 3 2" xfId="2808"/>
    <cellStyle name="Обычный 3 6 4 3 3 2 2" xfId="4440"/>
    <cellStyle name="Обычный 3 6 4 3 4" xfId="1431"/>
    <cellStyle name="Обычный 3 6 4 3 4 2" xfId="3216"/>
    <cellStyle name="Обычный 3 6 4 3 4 2 2" xfId="4848"/>
    <cellStyle name="Обычный 3 6 4 3 5" xfId="1992"/>
    <cellStyle name="Обычный 3 6 4 3 5 2" xfId="3624"/>
    <cellStyle name="Обычный 3 6 4 4" xfId="1432"/>
    <cellStyle name="Обычный 3 6 4 4 2" xfId="2128"/>
    <cellStyle name="Обычный 3 6 4 4 2 2" xfId="3760"/>
    <cellStyle name="Обычный 3 6 4 5" xfId="1433"/>
    <cellStyle name="Обычный 3 6 4 5 2" xfId="2536"/>
    <cellStyle name="Обычный 3 6 4 5 2 2" xfId="4168"/>
    <cellStyle name="Обычный 3 6 4 6" xfId="1434"/>
    <cellStyle name="Обычный 3 6 4 6 2" xfId="2944"/>
    <cellStyle name="Обычный 3 6 4 6 2 2" xfId="4576"/>
    <cellStyle name="Обычный 3 6 4 7" xfId="1719"/>
    <cellStyle name="Обычный 3 6 4 7 2" xfId="3352"/>
    <cellStyle name="Обычный 3 6 5" xfId="1435"/>
    <cellStyle name="Обычный 3 6 5 2" xfId="1436"/>
    <cellStyle name="Обычный 3 6 5 2 2" xfId="2196"/>
    <cellStyle name="Обычный 3 6 5 2 2 2" xfId="3828"/>
    <cellStyle name="Обычный 3 6 5 3" xfId="1437"/>
    <cellStyle name="Обычный 3 6 5 3 2" xfId="2604"/>
    <cellStyle name="Обычный 3 6 5 3 2 2" xfId="4236"/>
    <cellStyle name="Обычный 3 6 5 4" xfId="1438"/>
    <cellStyle name="Обычный 3 6 5 4 2" xfId="3012"/>
    <cellStyle name="Обычный 3 6 5 4 2 2" xfId="4644"/>
    <cellStyle name="Обычный 3 6 5 5" xfId="1787"/>
    <cellStyle name="Обычный 3 6 5 5 2" xfId="3420"/>
    <cellStyle name="Обычный 3 6 6" xfId="1439"/>
    <cellStyle name="Обычный 3 6 6 2" xfId="1440"/>
    <cellStyle name="Обычный 3 6 6 2 2" xfId="2332"/>
    <cellStyle name="Обычный 3 6 6 2 2 2" xfId="3964"/>
    <cellStyle name="Обычный 3 6 6 3" xfId="1441"/>
    <cellStyle name="Обычный 3 6 6 3 2" xfId="2740"/>
    <cellStyle name="Обычный 3 6 6 3 2 2" xfId="4372"/>
    <cellStyle name="Обычный 3 6 6 4" xfId="1442"/>
    <cellStyle name="Обычный 3 6 6 4 2" xfId="3148"/>
    <cellStyle name="Обычный 3 6 6 4 2 2" xfId="4780"/>
    <cellStyle name="Обычный 3 6 6 5" xfId="1924"/>
    <cellStyle name="Обычный 3 6 6 5 2" xfId="3556"/>
    <cellStyle name="Обычный 3 6 7" xfId="1443"/>
    <cellStyle name="Обычный 3 6 7 2" xfId="2060"/>
    <cellStyle name="Обычный 3 6 7 2 2" xfId="3692"/>
    <cellStyle name="Обычный 3 6 8" xfId="1444"/>
    <cellStyle name="Обычный 3 6 8 2" xfId="2468"/>
    <cellStyle name="Обычный 3 6 8 2 2" xfId="4100"/>
    <cellStyle name="Обычный 3 6 9" xfId="1445"/>
    <cellStyle name="Обычный 3 6 9 2" xfId="2876"/>
    <cellStyle name="Обычный 3 6 9 2 2" xfId="4508"/>
    <cellStyle name="Обычный 3 7" xfId="1446"/>
    <cellStyle name="Обычный 3 7 10" xfId="1655"/>
    <cellStyle name="Обычный 3 7 10 2" xfId="3288"/>
    <cellStyle name="Обычный 3 7 2" xfId="1447"/>
    <cellStyle name="Обычный 3 7 2 2" xfId="1448"/>
    <cellStyle name="Обычный 3 7 2 2 2" xfId="1449"/>
    <cellStyle name="Обычный 3 7 2 2 2 2" xfId="1450"/>
    <cellStyle name="Обычный 3 7 2 2 2 2 2" xfId="2322"/>
    <cellStyle name="Обычный 3 7 2 2 2 2 2 2" xfId="3954"/>
    <cellStyle name="Обычный 3 7 2 2 2 3" xfId="1451"/>
    <cellStyle name="Обычный 3 7 2 2 2 3 2" xfId="2730"/>
    <cellStyle name="Обычный 3 7 2 2 2 3 2 2" xfId="4362"/>
    <cellStyle name="Обычный 3 7 2 2 2 4" xfId="1452"/>
    <cellStyle name="Обычный 3 7 2 2 2 4 2" xfId="3138"/>
    <cellStyle name="Обычный 3 7 2 2 2 4 2 2" xfId="4770"/>
    <cellStyle name="Обычный 3 7 2 2 2 5" xfId="1913"/>
    <cellStyle name="Обычный 3 7 2 2 2 5 2" xfId="3546"/>
    <cellStyle name="Обычный 3 7 2 2 3" xfId="1453"/>
    <cellStyle name="Обычный 3 7 2 2 3 2" xfId="1454"/>
    <cellStyle name="Обычный 3 7 2 2 3 2 2" xfId="2458"/>
    <cellStyle name="Обычный 3 7 2 2 3 2 2 2" xfId="4090"/>
    <cellStyle name="Обычный 3 7 2 2 3 3" xfId="1455"/>
    <cellStyle name="Обычный 3 7 2 2 3 3 2" xfId="2866"/>
    <cellStyle name="Обычный 3 7 2 2 3 3 2 2" xfId="4498"/>
    <cellStyle name="Обычный 3 7 2 2 3 4" xfId="1456"/>
    <cellStyle name="Обычный 3 7 2 2 3 4 2" xfId="3274"/>
    <cellStyle name="Обычный 3 7 2 2 3 4 2 2" xfId="4906"/>
    <cellStyle name="Обычный 3 7 2 2 3 5" xfId="2050"/>
    <cellStyle name="Обычный 3 7 2 2 3 5 2" xfId="3682"/>
    <cellStyle name="Обычный 3 7 2 2 4" xfId="1457"/>
    <cellStyle name="Обычный 3 7 2 2 4 2" xfId="2186"/>
    <cellStyle name="Обычный 3 7 2 2 4 2 2" xfId="3818"/>
    <cellStyle name="Обычный 3 7 2 2 5" xfId="1458"/>
    <cellStyle name="Обычный 3 7 2 2 5 2" xfId="2594"/>
    <cellStyle name="Обычный 3 7 2 2 5 2 2" xfId="4226"/>
    <cellStyle name="Обычный 3 7 2 2 6" xfId="1459"/>
    <cellStyle name="Обычный 3 7 2 2 6 2" xfId="3002"/>
    <cellStyle name="Обычный 3 7 2 2 6 2 2" xfId="4634"/>
    <cellStyle name="Обычный 3 7 2 2 7" xfId="1777"/>
    <cellStyle name="Обычный 3 7 2 2 7 2" xfId="3410"/>
    <cellStyle name="Обычный 3 7 2 3" xfId="1460"/>
    <cellStyle name="Обычный 3 7 2 3 2" xfId="1461"/>
    <cellStyle name="Обычный 3 7 2 3 2 2" xfId="2254"/>
    <cellStyle name="Обычный 3 7 2 3 2 2 2" xfId="3886"/>
    <cellStyle name="Обычный 3 7 2 3 3" xfId="1462"/>
    <cellStyle name="Обычный 3 7 2 3 3 2" xfId="2662"/>
    <cellStyle name="Обычный 3 7 2 3 3 2 2" xfId="4294"/>
    <cellStyle name="Обычный 3 7 2 3 4" xfId="1463"/>
    <cellStyle name="Обычный 3 7 2 3 4 2" xfId="3070"/>
    <cellStyle name="Обычный 3 7 2 3 4 2 2" xfId="4702"/>
    <cellStyle name="Обычный 3 7 2 3 5" xfId="1845"/>
    <cellStyle name="Обычный 3 7 2 3 5 2" xfId="3478"/>
    <cellStyle name="Обычный 3 7 2 4" xfId="1464"/>
    <cellStyle name="Обычный 3 7 2 4 2" xfId="1465"/>
    <cellStyle name="Обычный 3 7 2 4 2 2" xfId="2390"/>
    <cellStyle name="Обычный 3 7 2 4 2 2 2" xfId="4022"/>
    <cellStyle name="Обычный 3 7 2 4 3" xfId="1466"/>
    <cellStyle name="Обычный 3 7 2 4 3 2" xfId="2798"/>
    <cellStyle name="Обычный 3 7 2 4 3 2 2" xfId="4430"/>
    <cellStyle name="Обычный 3 7 2 4 4" xfId="1467"/>
    <cellStyle name="Обычный 3 7 2 4 4 2" xfId="3206"/>
    <cellStyle name="Обычный 3 7 2 4 4 2 2" xfId="4838"/>
    <cellStyle name="Обычный 3 7 2 4 5" xfId="1982"/>
    <cellStyle name="Обычный 3 7 2 4 5 2" xfId="3614"/>
    <cellStyle name="Обычный 3 7 2 5" xfId="1468"/>
    <cellStyle name="Обычный 3 7 2 5 2" xfId="2118"/>
    <cellStyle name="Обычный 3 7 2 5 2 2" xfId="3750"/>
    <cellStyle name="Обычный 3 7 2 6" xfId="1469"/>
    <cellStyle name="Обычный 3 7 2 6 2" xfId="2526"/>
    <cellStyle name="Обычный 3 7 2 6 2 2" xfId="4158"/>
    <cellStyle name="Обычный 3 7 2 7" xfId="1470"/>
    <cellStyle name="Обычный 3 7 2 7 2" xfId="2934"/>
    <cellStyle name="Обычный 3 7 2 7 2 2" xfId="4566"/>
    <cellStyle name="Обычный 3 7 2 8" xfId="1709"/>
    <cellStyle name="Обычный 3 7 2 8 2" xfId="3342"/>
    <cellStyle name="Обычный 3 7 3" xfId="1471"/>
    <cellStyle name="Обычный 3 7 3 2" xfId="1472"/>
    <cellStyle name="Обычный 3 7 3 2 2" xfId="1473"/>
    <cellStyle name="Обычный 3 7 3 2 2 2" xfId="1474"/>
    <cellStyle name="Обычный 3 7 3 2 2 2 2" xfId="2292"/>
    <cellStyle name="Обычный 3 7 3 2 2 2 2 2" xfId="3924"/>
    <cellStyle name="Обычный 3 7 3 2 2 3" xfId="1475"/>
    <cellStyle name="Обычный 3 7 3 2 2 3 2" xfId="2700"/>
    <cellStyle name="Обычный 3 7 3 2 2 3 2 2" xfId="4332"/>
    <cellStyle name="Обычный 3 7 3 2 2 4" xfId="1476"/>
    <cellStyle name="Обычный 3 7 3 2 2 4 2" xfId="3108"/>
    <cellStyle name="Обычный 3 7 3 2 2 4 2 2" xfId="4740"/>
    <cellStyle name="Обычный 3 7 3 2 2 5" xfId="1883"/>
    <cellStyle name="Обычный 3 7 3 2 2 5 2" xfId="3516"/>
    <cellStyle name="Обычный 3 7 3 2 3" xfId="1477"/>
    <cellStyle name="Обычный 3 7 3 2 3 2" xfId="1478"/>
    <cellStyle name="Обычный 3 7 3 2 3 2 2" xfId="2428"/>
    <cellStyle name="Обычный 3 7 3 2 3 2 2 2" xfId="4060"/>
    <cellStyle name="Обычный 3 7 3 2 3 3" xfId="1479"/>
    <cellStyle name="Обычный 3 7 3 2 3 3 2" xfId="2836"/>
    <cellStyle name="Обычный 3 7 3 2 3 3 2 2" xfId="4468"/>
    <cellStyle name="Обычный 3 7 3 2 3 4" xfId="1480"/>
    <cellStyle name="Обычный 3 7 3 2 3 4 2" xfId="3244"/>
    <cellStyle name="Обычный 3 7 3 2 3 4 2 2" xfId="4876"/>
    <cellStyle name="Обычный 3 7 3 2 3 5" xfId="2020"/>
    <cellStyle name="Обычный 3 7 3 2 3 5 2" xfId="3652"/>
    <cellStyle name="Обычный 3 7 3 2 4" xfId="1481"/>
    <cellStyle name="Обычный 3 7 3 2 4 2" xfId="2156"/>
    <cellStyle name="Обычный 3 7 3 2 4 2 2" xfId="3788"/>
    <cellStyle name="Обычный 3 7 3 2 5" xfId="1482"/>
    <cellStyle name="Обычный 3 7 3 2 5 2" xfId="2564"/>
    <cellStyle name="Обычный 3 7 3 2 5 2 2" xfId="4196"/>
    <cellStyle name="Обычный 3 7 3 2 6" xfId="1483"/>
    <cellStyle name="Обычный 3 7 3 2 6 2" xfId="2972"/>
    <cellStyle name="Обычный 3 7 3 2 6 2 2" xfId="4604"/>
    <cellStyle name="Обычный 3 7 3 2 7" xfId="1747"/>
    <cellStyle name="Обычный 3 7 3 2 7 2" xfId="3380"/>
    <cellStyle name="Обычный 3 7 3 3" xfId="1484"/>
    <cellStyle name="Обычный 3 7 3 3 2" xfId="1485"/>
    <cellStyle name="Обычный 3 7 3 3 2 2" xfId="2224"/>
    <cellStyle name="Обычный 3 7 3 3 2 2 2" xfId="3856"/>
    <cellStyle name="Обычный 3 7 3 3 3" xfId="1486"/>
    <cellStyle name="Обычный 3 7 3 3 3 2" xfId="2632"/>
    <cellStyle name="Обычный 3 7 3 3 3 2 2" xfId="4264"/>
    <cellStyle name="Обычный 3 7 3 3 4" xfId="1487"/>
    <cellStyle name="Обычный 3 7 3 3 4 2" xfId="3040"/>
    <cellStyle name="Обычный 3 7 3 3 4 2 2" xfId="4672"/>
    <cellStyle name="Обычный 3 7 3 3 5" xfId="1815"/>
    <cellStyle name="Обычный 3 7 3 3 5 2" xfId="3448"/>
    <cellStyle name="Обычный 3 7 3 4" xfId="1488"/>
    <cellStyle name="Обычный 3 7 3 4 2" xfId="1489"/>
    <cellStyle name="Обычный 3 7 3 4 2 2" xfId="2360"/>
    <cellStyle name="Обычный 3 7 3 4 2 2 2" xfId="3992"/>
    <cellStyle name="Обычный 3 7 3 4 3" xfId="1490"/>
    <cellStyle name="Обычный 3 7 3 4 3 2" xfId="2768"/>
    <cellStyle name="Обычный 3 7 3 4 3 2 2" xfId="4400"/>
    <cellStyle name="Обычный 3 7 3 4 4" xfId="1491"/>
    <cellStyle name="Обычный 3 7 3 4 4 2" xfId="3176"/>
    <cellStyle name="Обычный 3 7 3 4 4 2 2" xfId="4808"/>
    <cellStyle name="Обычный 3 7 3 4 5" xfId="1952"/>
    <cellStyle name="Обычный 3 7 3 4 5 2" xfId="3584"/>
    <cellStyle name="Обычный 3 7 3 5" xfId="1492"/>
    <cellStyle name="Обычный 3 7 3 5 2" xfId="2088"/>
    <cellStyle name="Обычный 3 7 3 5 2 2" xfId="3720"/>
    <cellStyle name="Обычный 3 7 3 6" xfId="1493"/>
    <cellStyle name="Обычный 3 7 3 6 2" xfId="2496"/>
    <cellStyle name="Обычный 3 7 3 6 2 2" xfId="4128"/>
    <cellStyle name="Обычный 3 7 3 7" xfId="1494"/>
    <cellStyle name="Обычный 3 7 3 7 2" xfId="2904"/>
    <cellStyle name="Обычный 3 7 3 7 2 2" xfId="4536"/>
    <cellStyle name="Обычный 3 7 3 8" xfId="1679"/>
    <cellStyle name="Обычный 3 7 3 8 2" xfId="3312"/>
    <cellStyle name="Обычный 3 7 4" xfId="1495"/>
    <cellStyle name="Обычный 3 7 4 2" xfId="1496"/>
    <cellStyle name="Обычный 3 7 4 2 2" xfId="1497"/>
    <cellStyle name="Обычный 3 7 4 2 2 2" xfId="2268"/>
    <cellStyle name="Обычный 3 7 4 2 2 2 2" xfId="3900"/>
    <cellStyle name="Обычный 3 7 4 2 3" xfId="1498"/>
    <cellStyle name="Обычный 3 7 4 2 3 2" xfId="2676"/>
    <cellStyle name="Обычный 3 7 4 2 3 2 2" xfId="4308"/>
    <cellStyle name="Обычный 3 7 4 2 4" xfId="1499"/>
    <cellStyle name="Обычный 3 7 4 2 4 2" xfId="3084"/>
    <cellStyle name="Обычный 3 7 4 2 4 2 2" xfId="4716"/>
    <cellStyle name="Обычный 3 7 4 2 5" xfId="1859"/>
    <cellStyle name="Обычный 3 7 4 2 5 2" xfId="3492"/>
    <cellStyle name="Обычный 3 7 4 3" xfId="1500"/>
    <cellStyle name="Обычный 3 7 4 3 2" xfId="1501"/>
    <cellStyle name="Обычный 3 7 4 3 2 2" xfId="2404"/>
    <cellStyle name="Обычный 3 7 4 3 2 2 2" xfId="4036"/>
    <cellStyle name="Обычный 3 7 4 3 3" xfId="1502"/>
    <cellStyle name="Обычный 3 7 4 3 3 2" xfId="2812"/>
    <cellStyle name="Обычный 3 7 4 3 3 2 2" xfId="4444"/>
    <cellStyle name="Обычный 3 7 4 3 4" xfId="1503"/>
    <cellStyle name="Обычный 3 7 4 3 4 2" xfId="3220"/>
    <cellStyle name="Обычный 3 7 4 3 4 2 2" xfId="4852"/>
    <cellStyle name="Обычный 3 7 4 3 5" xfId="1996"/>
    <cellStyle name="Обычный 3 7 4 3 5 2" xfId="3628"/>
    <cellStyle name="Обычный 3 7 4 4" xfId="1504"/>
    <cellStyle name="Обычный 3 7 4 4 2" xfId="2132"/>
    <cellStyle name="Обычный 3 7 4 4 2 2" xfId="3764"/>
    <cellStyle name="Обычный 3 7 4 5" xfId="1505"/>
    <cellStyle name="Обычный 3 7 4 5 2" xfId="2540"/>
    <cellStyle name="Обычный 3 7 4 5 2 2" xfId="4172"/>
    <cellStyle name="Обычный 3 7 4 6" xfId="1506"/>
    <cellStyle name="Обычный 3 7 4 6 2" xfId="2948"/>
    <cellStyle name="Обычный 3 7 4 6 2 2" xfId="4580"/>
    <cellStyle name="Обычный 3 7 4 7" xfId="1723"/>
    <cellStyle name="Обычный 3 7 4 7 2" xfId="3356"/>
    <cellStyle name="Обычный 3 7 5" xfId="1507"/>
    <cellStyle name="Обычный 3 7 5 2" xfId="1508"/>
    <cellStyle name="Обычный 3 7 5 2 2" xfId="2200"/>
    <cellStyle name="Обычный 3 7 5 2 2 2" xfId="3832"/>
    <cellStyle name="Обычный 3 7 5 3" xfId="1509"/>
    <cellStyle name="Обычный 3 7 5 3 2" xfId="2608"/>
    <cellStyle name="Обычный 3 7 5 3 2 2" xfId="4240"/>
    <cellStyle name="Обычный 3 7 5 4" xfId="1510"/>
    <cellStyle name="Обычный 3 7 5 4 2" xfId="3016"/>
    <cellStyle name="Обычный 3 7 5 4 2 2" xfId="4648"/>
    <cellStyle name="Обычный 3 7 5 5" xfId="1791"/>
    <cellStyle name="Обычный 3 7 5 5 2" xfId="3424"/>
    <cellStyle name="Обычный 3 7 6" xfId="1511"/>
    <cellStyle name="Обычный 3 7 6 2" xfId="1512"/>
    <cellStyle name="Обычный 3 7 6 2 2" xfId="2336"/>
    <cellStyle name="Обычный 3 7 6 2 2 2" xfId="3968"/>
    <cellStyle name="Обычный 3 7 6 3" xfId="1513"/>
    <cellStyle name="Обычный 3 7 6 3 2" xfId="2744"/>
    <cellStyle name="Обычный 3 7 6 3 2 2" xfId="4376"/>
    <cellStyle name="Обычный 3 7 6 4" xfId="1514"/>
    <cellStyle name="Обычный 3 7 6 4 2" xfId="3152"/>
    <cellStyle name="Обычный 3 7 6 4 2 2" xfId="4784"/>
    <cellStyle name="Обычный 3 7 6 5" xfId="1928"/>
    <cellStyle name="Обычный 3 7 6 5 2" xfId="3560"/>
    <cellStyle name="Обычный 3 7 7" xfId="1515"/>
    <cellStyle name="Обычный 3 7 7 2" xfId="2064"/>
    <cellStyle name="Обычный 3 7 7 2 2" xfId="3696"/>
    <cellStyle name="Обычный 3 7 8" xfId="1516"/>
    <cellStyle name="Обычный 3 7 8 2" xfId="2472"/>
    <cellStyle name="Обычный 3 7 8 2 2" xfId="4104"/>
    <cellStyle name="Обычный 3 7 9" xfId="1517"/>
    <cellStyle name="Обычный 3 7 9 2" xfId="2880"/>
    <cellStyle name="Обычный 3 7 9 2 2" xfId="4512"/>
    <cellStyle name="Обычный 3 8" xfId="1518"/>
    <cellStyle name="Обычный 3 8 10" xfId="1659"/>
    <cellStyle name="Обычный 3 8 10 2" xfId="3292"/>
    <cellStyle name="Обычный 3 8 2" xfId="1519"/>
    <cellStyle name="Обычный 3 8 2 2" xfId="1520"/>
    <cellStyle name="Обычный 3 8 2 2 2" xfId="1521"/>
    <cellStyle name="Обычный 3 8 2 2 2 2" xfId="1522"/>
    <cellStyle name="Обычный 3 8 2 2 2 2 2" xfId="2323"/>
    <cellStyle name="Обычный 3 8 2 2 2 2 2 2" xfId="3955"/>
    <cellStyle name="Обычный 3 8 2 2 2 3" xfId="1523"/>
    <cellStyle name="Обычный 3 8 2 2 2 3 2" xfId="2731"/>
    <cellStyle name="Обычный 3 8 2 2 2 3 2 2" xfId="4363"/>
    <cellStyle name="Обычный 3 8 2 2 2 4" xfId="1524"/>
    <cellStyle name="Обычный 3 8 2 2 2 4 2" xfId="3139"/>
    <cellStyle name="Обычный 3 8 2 2 2 4 2 2" xfId="4771"/>
    <cellStyle name="Обычный 3 8 2 2 2 5" xfId="1914"/>
    <cellStyle name="Обычный 3 8 2 2 2 5 2" xfId="3547"/>
    <cellStyle name="Обычный 3 8 2 2 3" xfId="1525"/>
    <cellStyle name="Обычный 3 8 2 2 3 2" xfId="1526"/>
    <cellStyle name="Обычный 3 8 2 2 3 2 2" xfId="2459"/>
    <cellStyle name="Обычный 3 8 2 2 3 2 2 2" xfId="4091"/>
    <cellStyle name="Обычный 3 8 2 2 3 3" xfId="1527"/>
    <cellStyle name="Обычный 3 8 2 2 3 3 2" xfId="2867"/>
    <cellStyle name="Обычный 3 8 2 2 3 3 2 2" xfId="4499"/>
    <cellStyle name="Обычный 3 8 2 2 3 4" xfId="1528"/>
    <cellStyle name="Обычный 3 8 2 2 3 4 2" xfId="3275"/>
    <cellStyle name="Обычный 3 8 2 2 3 4 2 2" xfId="4907"/>
    <cellStyle name="Обычный 3 8 2 2 3 5" xfId="2051"/>
    <cellStyle name="Обычный 3 8 2 2 3 5 2" xfId="3683"/>
    <cellStyle name="Обычный 3 8 2 2 4" xfId="1529"/>
    <cellStyle name="Обычный 3 8 2 2 4 2" xfId="2187"/>
    <cellStyle name="Обычный 3 8 2 2 4 2 2" xfId="3819"/>
    <cellStyle name="Обычный 3 8 2 2 5" xfId="1530"/>
    <cellStyle name="Обычный 3 8 2 2 5 2" xfId="2595"/>
    <cellStyle name="Обычный 3 8 2 2 5 2 2" xfId="4227"/>
    <cellStyle name="Обычный 3 8 2 2 6" xfId="1531"/>
    <cellStyle name="Обычный 3 8 2 2 6 2" xfId="3003"/>
    <cellStyle name="Обычный 3 8 2 2 6 2 2" xfId="4635"/>
    <cellStyle name="Обычный 3 8 2 2 7" xfId="1778"/>
    <cellStyle name="Обычный 3 8 2 2 7 2" xfId="3411"/>
    <cellStyle name="Обычный 3 8 2 3" xfId="1532"/>
    <cellStyle name="Обычный 3 8 2 3 2" xfId="1533"/>
    <cellStyle name="Обычный 3 8 2 3 2 2" xfId="2255"/>
    <cellStyle name="Обычный 3 8 2 3 2 2 2" xfId="3887"/>
    <cellStyle name="Обычный 3 8 2 3 3" xfId="1534"/>
    <cellStyle name="Обычный 3 8 2 3 3 2" xfId="2663"/>
    <cellStyle name="Обычный 3 8 2 3 3 2 2" xfId="4295"/>
    <cellStyle name="Обычный 3 8 2 3 4" xfId="1535"/>
    <cellStyle name="Обычный 3 8 2 3 4 2" xfId="3071"/>
    <cellStyle name="Обычный 3 8 2 3 4 2 2" xfId="4703"/>
    <cellStyle name="Обычный 3 8 2 3 5" xfId="1846"/>
    <cellStyle name="Обычный 3 8 2 3 5 2" xfId="3479"/>
    <cellStyle name="Обычный 3 8 2 4" xfId="1536"/>
    <cellStyle name="Обычный 3 8 2 4 2" xfId="1537"/>
    <cellStyle name="Обычный 3 8 2 4 2 2" xfId="2391"/>
    <cellStyle name="Обычный 3 8 2 4 2 2 2" xfId="4023"/>
    <cellStyle name="Обычный 3 8 2 4 3" xfId="1538"/>
    <cellStyle name="Обычный 3 8 2 4 3 2" xfId="2799"/>
    <cellStyle name="Обычный 3 8 2 4 3 2 2" xfId="4431"/>
    <cellStyle name="Обычный 3 8 2 4 4" xfId="1539"/>
    <cellStyle name="Обычный 3 8 2 4 4 2" xfId="3207"/>
    <cellStyle name="Обычный 3 8 2 4 4 2 2" xfId="4839"/>
    <cellStyle name="Обычный 3 8 2 4 5" xfId="1983"/>
    <cellStyle name="Обычный 3 8 2 4 5 2" xfId="3615"/>
    <cellStyle name="Обычный 3 8 2 5" xfId="1540"/>
    <cellStyle name="Обычный 3 8 2 5 2" xfId="2119"/>
    <cellStyle name="Обычный 3 8 2 5 2 2" xfId="3751"/>
    <cellStyle name="Обычный 3 8 2 6" xfId="1541"/>
    <cellStyle name="Обычный 3 8 2 6 2" xfId="2527"/>
    <cellStyle name="Обычный 3 8 2 6 2 2" xfId="4159"/>
    <cellStyle name="Обычный 3 8 2 7" xfId="1542"/>
    <cellStyle name="Обычный 3 8 2 7 2" xfId="2935"/>
    <cellStyle name="Обычный 3 8 2 7 2 2" xfId="4567"/>
    <cellStyle name="Обычный 3 8 2 8" xfId="1710"/>
    <cellStyle name="Обычный 3 8 2 8 2" xfId="3343"/>
    <cellStyle name="Обычный 3 8 3" xfId="1543"/>
    <cellStyle name="Обычный 3 8 3 2" xfId="1544"/>
    <cellStyle name="Обычный 3 8 3 2 2" xfId="1545"/>
    <cellStyle name="Обычный 3 8 3 2 2 2" xfId="1546"/>
    <cellStyle name="Обычный 3 8 3 2 2 2 2" xfId="2296"/>
    <cellStyle name="Обычный 3 8 3 2 2 2 2 2" xfId="3928"/>
    <cellStyle name="Обычный 3 8 3 2 2 3" xfId="1547"/>
    <cellStyle name="Обычный 3 8 3 2 2 3 2" xfId="2704"/>
    <cellStyle name="Обычный 3 8 3 2 2 3 2 2" xfId="4336"/>
    <cellStyle name="Обычный 3 8 3 2 2 4" xfId="1548"/>
    <cellStyle name="Обычный 3 8 3 2 2 4 2" xfId="3112"/>
    <cellStyle name="Обычный 3 8 3 2 2 4 2 2" xfId="4744"/>
    <cellStyle name="Обычный 3 8 3 2 2 5" xfId="1887"/>
    <cellStyle name="Обычный 3 8 3 2 2 5 2" xfId="3520"/>
    <cellStyle name="Обычный 3 8 3 2 3" xfId="1549"/>
    <cellStyle name="Обычный 3 8 3 2 3 2" xfId="1550"/>
    <cellStyle name="Обычный 3 8 3 2 3 2 2" xfId="2432"/>
    <cellStyle name="Обычный 3 8 3 2 3 2 2 2" xfId="4064"/>
    <cellStyle name="Обычный 3 8 3 2 3 3" xfId="1551"/>
    <cellStyle name="Обычный 3 8 3 2 3 3 2" xfId="2840"/>
    <cellStyle name="Обычный 3 8 3 2 3 3 2 2" xfId="4472"/>
    <cellStyle name="Обычный 3 8 3 2 3 4" xfId="1552"/>
    <cellStyle name="Обычный 3 8 3 2 3 4 2" xfId="3248"/>
    <cellStyle name="Обычный 3 8 3 2 3 4 2 2" xfId="4880"/>
    <cellStyle name="Обычный 3 8 3 2 3 5" xfId="2024"/>
    <cellStyle name="Обычный 3 8 3 2 3 5 2" xfId="3656"/>
    <cellStyle name="Обычный 3 8 3 2 4" xfId="1553"/>
    <cellStyle name="Обычный 3 8 3 2 4 2" xfId="2160"/>
    <cellStyle name="Обычный 3 8 3 2 4 2 2" xfId="3792"/>
    <cellStyle name="Обычный 3 8 3 2 5" xfId="1554"/>
    <cellStyle name="Обычный 3 8 3 2 5 2" xfId="2568"/>
    <cellStyle name="Обычный 3 8 3 2 5 2 2" xfId="4200"/>
    <cellStyle name="Обычный 3 8 3 2 6" xfId="1555"/>
    <cellStyle name="Обычный 3 8 3 2 6 2" xfId="2976"/>
    <cellStyle name="Обычный 3 8 3 2 6 2 2" xfId="4608"/>
    <cellStyle name="Обычный 3 8 3 2 7" xfId="1751"/>
    <cellStyle name="Обычный 3 8 3 2 7 2" xfId="3384"/>
    <cellStyle name="Обычный 3 8 3 3" xfId="1556"/>
    <cellStyle name="Обычный 3 8 3 3 2" xfId="1557"/>
    <cellStyle name="Обычный 3 8 3 3 2 2" xfId="2228"/>
    <cellStyle name="Обычный 3 8 3 3 2 2 2" xfId="3860"/>
    <cellStyle name="Обычный 3 8 3 3 3" xfId="1558"/>
    <cellStyle name="Обычный 3 8 3 3 3 2" xfId="2636"/>
    <cellStyle name="Обычный 3 8 3 3 3 2 2" xfId="4268"/>
    <cellStyle name="Обычный 3 8 3 3 4" xfId="1559"/>
    <cellStyle name="Обычный 3 8 3 3 4 2" xfId="3044"/>
    <cellStyle name="Обычный 3 8 3 3 4 2 2" xfId="4676"/>
    <cellStyle name="Обычный 3 8 3 3 5" xfId="1819"/>
    <cellStyle name="Обычный 3 8 3 3 5 2" xfId="3452"/>
    <cellStyle name="Обычный 3 8 3 4" xfId="1560"/>
    <cellStyle name="Обычный 3 8 3 4 2" xfId="1561"/>
    <cellStyle name="Обычный 3 8 3 4 2 2" xfId="2364"/>
    <cellStyle name="Обычный 3 8 3 4 2 2 2" xfId="3996"/>
    <cellStyle name="Обычный 3 8 3 4 3" xfId="1562"/>
    <cellStyle name="Обычный 3 8 3 4 3 2" xfId="2772"/>
    <cellStyle name="Обычный 3 8 3 4 3 2 2" xfId="4404"/>
    <cellStyle name="Обычный 3 8 3 4 4" xfId="1563"/>
    <cellStyle name="Обычный 3 8 3 4 4 2" xfId="3180"/>
    <cellStyle name="Обычный 3 8 3 4 4 2 2" xfId="4812"/>
    <cellStyle name="Обычный 3 8 3 4 5" xfId="1956"/>
    <cellStyle name="Обычный 3 8 3 4 5 2" xfId="3588"/>
    <cellStyle name="Обычный 3 8 3 5" xfId="1564"/>
    <cellStyle name="Обычный 3 8 3 5 2" xfId="2092"/>
    <cellStyle name="Обычный 3 8 3 5 2 2" xfId="3724"/>
    <cellStyle name="Обычный 3 8 3 6" xfId="1565"/>
    <cellStyle name="Обычный 3 8 3 6 2" xfId="2500"/>
    <cellStyle name="Обычный 3 8 3 6 2 2" xfId="4132"/>
    <cellStyle name="Обычный 3 8 3 7" xfId="1566"/>
    <cellStyle name="Обычный 3 8 3 7 2" xfId="2908"/>
    <cellStyle name="Обычный 3 8 3 7 2 2" xfId="4540"/>
    <cellStyle name="Обычный 3 8 3 8" xfId="1683"/>
    <cellStyle name="Обычный 3 8 3 8 2" xfId="3316"/>
    <cellStyle name="Обычный 3 8 4" xfId="1567"/>
    <cellStyle name="Обычный 3 8 4 2" xfId="1568"/>
    <cellStyle name="Обычный 3 8 4 2 2" xfId="1569"/>
    <cellStyle name="Обычный 3 8 4 2 2 2" xfId="2272"/>
    <cellStyle name="Обычный 3 8 4 2 2 2 2" xfId="3904"/>
    <cellStyle name="Обычный 3 8 4 2 3" xfId="1570"/>
    <cellStyle name="Обычный 3 8 4 2 3 2" xfId="2680"/>
    <cellStyle name="Обычный 3 8 4 2 3 2 2" xfId="4312"/>
    <cellStyle name="Обычный 3 8 4 2 4" xfId="1571"/>
    <cellStyle name="Обычный 3 8 4 2 4 2" xfId="3088"/>
    <cellStyle name="Обычный 3 8 4 2 4 2 2" xfId="4720"/>
    <cellStyle name="Обычный 3 8 4 2 5" xfId="1863"/>
    <cellStyle name="Обычный 3 8 4 2 5 2" xfId="3496"/>
    <cellStyle name="Обычный 3 8 4 3" xfId="1572"/>
    <cellStyle name="Обычный 3 8 4 3 2" xfId="1573"/>
    <cellStyle name="Обычный 3 8 4 3 2 2" xfId="2408"/>
    <cellStyle name="Обычный 3 8 4 3 2 2 2" xfId="4040"/>
    <cellStyle name="Обычный 3 8 4 3 3" xfId="1574"/>
    <cellStyle name="Обычный 3 8 4 3 3 2" xfId="2816"/>
    <cellStyle name="Обычный 3 8 4 3 3 2 2" xfId="4448"/>
    <cellStyle name="Обычный 3 8 4 3 4" xfId="1575"/>
    <cellStyle name="Обычный 3 8 4 3 4 2" xfId="3224"/>
    <cellStyle name="Обычный 3 8 4 3 4 2 2" xfId="4856"/>
    <cellStyle name="Обычный 3 8 4 3 5" xfId="2000"/>
    <cellStyle name="Обычный 3 8 4 3 5 2" xfId="3632"/>
    <cellStyle name="Обычный 3 8 4 4" xfId="1576"/>
    <cellStyle name="Обычный 3 8 4 4 2" xfId="2136"/>
    <cellStyle name="Обычный 3 8 4 4 2 2" xfId="3768"/>
    <cellStyle name="Обычный 3 8 4 5" xfId="1577"/>
    <cellStyle name="Обычный 3 8 4 5 2" xfId="2544"/>
    <cellStyle name="Обычный 3 8 4 5 2 2" xfId="4176"/>
    <cellStyle name="Обычный 3 8 4 6" xfId="1578"/>
    <cellStyle name="Обычный 3 8 4 6 2" xfId="2952"/>
    <cellStyle name="Обычный 3 8 4 6 2 2" xfId="4584"/>
    <cellStyle name="Обычный 3 8 4 7" xfId="1727"/>
    <cellStyle name="Обычный 3 8 4 7 2" xfId="3360"/>
    <cellStyle name="Обычный 3 8 5" xfId="1579"/>
    <cellStyle name="Обычный 3 8 5 2" xfId="1580"/>
    <cellStyle name="Обычный 3 8 5 2 2" xfId="2204"/>
    <cellStyle name="Обычный 3 8 5 2 2 2" xfId="3836"/>
    <cellStyle name="Обычный 3 8 5 3" xfId="1581"/>
    <cellStyle name="Обычный 3 8 5 3 2" xfId="2612"/>
    <cellStyle name="Обычный 3 8 5 3 2 2" xfId="4244"/>
    <cellStyle name="Обычный 3 8 5 4" xfId="1582"/>
    <cellStyle name="Обычный 3 8 5 4 2" xfId="3020"/>
    <cellStyle name="Обычный 3 8 5 4 2 2" xfId="4652"/>
    <cellStyle name="Обычный 3 8 5 5" xfId="1795"/>
    <cellStyle name="Обычный 3 8 5 5 2" xfId="3428"/>
    <cellStyle name="Обычный 3 8 6" xfId="1583"/>
    <cellStyle name="Обычный 3 8 6 2" xfId="1584"/>
    <cellStyle name="Обычный 3 8 6 2 2" xfId="2340"/>
    <cellStyle name="Обычный 3 8 6 2 2 2" xfId="3972"/>
    <cellStyle name="Обычный 3 8 6 3" xfId="1585"/>
    <cellStyle name="Обычный 3 8 6 3 2" xfId="2748"/>
    <cellStyle name="Обычный 3 8 6 3 2 2" xfId="4380"/>
    <cellStyle name="Обычный 3 8 6 4" xfId="1586"/>
    <cellStyle name="Обычный 3 8 6 4 2" xfId="3156"/>
    <cellStyle name="Обычный 3 8 6 4 2 2" xfId="4788"/>
    <cellStyle name="Обычный 3 8 6 5" xfId="1932"/>
    <cellStyle name="Обычный 3 8 6 5 2" xfId="3564"/>
    <cellStyle name="Обычный 3 8 7" xfId="1587"/>
    <cellStyle name="Обычный 3 8 7 2" xfId="2068"/>
    <cellStyle name="Обычный 3 8 7 2 2" xfId="3700"/>
    <cellStyle name="Обычный 3 8 8" xfId="1588"/>
    <cellStyle name="Обычный 3 8 8 2" xfId="2476"/>
    <cellStyle name="Обычный 3 8 8 2 2" xfId="4108"/>
    <cellStyle name="Обычный 3 8 9" xfId="1589"/>
    <cellStyle name="Обычный 3 8 9 2" xfId="2884"/>
    <cellStyle name="Обычный 3 8 9 2 2" xfId="4516"/>
    <cellStyle name="Обычный 3 9" xfId="1590"/>
    <cellStyle name="Обычный 3 9 2" xfId="1591"/>
    <cellStyle name="Обычный 3 9 2 2" xfId="1592"/>
    <cellStyle name="Обычный 3 9 2 2 2" xfId="1593"/>
    <cellStyle name="Обычный 3 9 2 2 2 2" xfId="1594"/>
    <cellStyle name="Обычный 3 9 2 2 2 2 2" xfId="2300"/>
    <cellStyle name="Обычный 3 9 2 2 2 2 2 2" xfId="3932"/>
    <cellStyle name="Обычный 3 9 2 2 2 3" xfId="1595"/>
    <cellStyle name="Обычный 3 9 2 2 2 3 2" xfId="2708"/>
    <cellStyle name="Обычный 3 9 2 2 2 3 2 2" xfId="4340"/>
    <cellStyle name="Обычный 3 9 2 2 2 4" xfId="1596"/>
    <cellStyle name="Обычный 3 9 2 2 2 4 2" xfId="3116"/>
    <cellStyle name="Обычный 3 9 2 2 2 4 2 2" xfId="4748"/>
    <cellStyle name="Обычный 3 9 2 2 2 5" xfId="1891"/>
    <cellStyle name="Обычный 3 9 2 2 2 5 2" xfId="3524"/>
    <cellStyle name="Обычный 3 9 2 2 3" xfId="1597"/>
    <cellStyle name="Обычный 3 9 2 2 3 2" xfId="1598"/>
    <cellStyle name="Обычный 3 9 2 2 3 2 2" xfId="2436"/>
    <cellStyle name="Обычный 3 9 2 2 3 2 2 2" xfId="4068"/>
    <cellStyle name="Обычный 3 9 2 2 3 3" xfId="1599"/>
    <cellStyle name="Обычный 3 9 2 2 3 3 2" xfId="2844"/>
    <cellStyle name="Обычный 3 9 2 2 3 3 2 2" xfId="4476"/>
    <cellStyle name="Обычный 3 9 2 2 3 4" xfId="1600"/>
    <cellStyle name="Обычный 3 9 2 2 3 4 2" xfId="3252"/>
    <cellStyle name="Обычный 3 9 2 2 3 4 2 2" xfId="4884"/>
    <cellStyle name="Обычный 3 9 2 2 3 5" xfId="2028"/>
    <cellStyle name="Обычный 3 9 2 2 3 5 2" xfId="3660"/>
    <cellStyle name="Обычный 3 9 2 2 4" xfId="1601"/>
    <cellStyle name="Обычный 3 9 2 2 4 2" xfId="2164"/>
    <cellStyle name="Обычный 3 9 2 2 4 2 2" xfId="3796"/>
    <cellStyle name="Обычный 3 9 2 2 5" xfId="1602"/>
    <cellStyle name="Обычный 3 9 2 2 5 2" xfId="2572"/>
    <cellStyle name="Обычный 3 9 2 2 5 2 2" xfId="4204"/>
    <cellStyle name="Обычный 3 9 2 2 6" xfId="1603"/>
    <cellStyle name="Обычный 3 9 2 2 6 2" xfId="2980"/>
    <cellStyle name="Обычный 3 9 2 2 6 2 2" xfId="4612"/>
    <cellStyle name="Обычный 3 9 2 2 7" xfId="1755"/>
    <cellStyle name="Обычный 3 9 2 2 7 2" xfId="3388"/>
    <cellStyle name="Обычный 3 9 2 3" xfId="1604"/>
    <cellStyle name="Обычный 3 9 2 3 2" xfId="1605"/>
    <cellStyle name="Обычный 3 9 2 3 2 2" xfId="2232"/>
    <cellStyle name="Обычный 3 9 2 3 2 2 2" xfId="3864"/>
    <cellStyle name="Обычный 3 9 2 3 3" xfId="1606"/>
    <cellStyle name="Обычный 3 9 2 3 3 2" xfId="2640"/>
    <cellStyle name="Обычный 3 9 2 3 3 2 2" xfId="4272"/>
    <cellStyle name="Обычный 3 9 2 3 4" xfId="1607"/>
    <cellStyle name="Обычный 3 9 2 3 4 2" xfId="3048"/>
    <cellStyle name="Обычный 3 9 2 3 4 2 2" xfId="4680"/>
    <cellStyle name="Обычный 3 9 2 3 5" xfId="1823"/>
    <cellStyle name="Обычный 3 9 2 3 5 2" xfId="3456"/>
    <cellStyle name="Обычный 3 9 2 4" xfId="1608"/>
    <cellStyle name="Обычный 3 9 2 4 2" xfId="1609"/>
    <cellStyle name="Обычный 3 9 2 4 2 2" xfId="2368"/>
    <cellStyle name="Обычный 3 9 2 4 2 2 2" xfId="4000"/>
    <cellStyle name="Обычный 3 9 2 4 3" xfId="1610"/>
    <cellStyle name="Обычный 3 9 2 4 3 2" xfId="2776"/>
    <cellStyle name="Обычный 3 9 2 4 3 2 2" xfId="4408"/>
    <cellStyle name="Обычный 3 9 2 4 4" xfId="1611"/>
    <cellStyle name="Обычный 3 9 2 4 4 2" xfId="3184"/>
    <cellStyle name="Обычный 3 9 2 4 4 2 2" xfId="4816"/>
    <cellStyle name="Обычный 3 9 2 4 5" xfId="1960"/>
    <cellStyle name="Обычный 3 9 2 4 5 2" xfId="3592"/>
    <cellStyle name="Обычный 3 9 2 5" xfId="1612"/>
    <cellStyle name="Обычный 3 9 2 5 2" xfId="2096"/>
    <cellStyle name="Обычный 3 9 2 5 2 2" xfId="3728"/>
    <cellStyle name="Обычный 3 9 2 6" xfId="1613"/>
    <cellStyle name="Обычный 3 9 2 6 2" xfId="2504"/>
    <cellStyle name="Обычный 3 9 2 6 2 2" xfId="4136"/>
    <cellStyle name="Обычный 3 9 2 7" xfId="1614"/>
    <cellStyle name="Обычный 3 9 2 7 2" xfId="2912"/>
    <cellStyle name="Обычный 3 9 2 7 2 2" xfId="4544"/>
    <cellStyle name="Обычный 3 9 2 8" xfId="1687"/>
    <cellStyle name="Обычный 3 9 2 8 2" xfId="3320"/>
    <cellStyle name="Обычный 3 9 3" xfId="1615"/>
    <cellStyle name="Обычный 3 9 3 2" xfId="1616"/>
    <cellStyle name="Обычный 3 9 3 2 2" xfId="1617"/>
    <cellStyle name="Обычный 3 9 3 2 2 2" xfId="2276"/>
    <cellStyle name="Обычный 3 9 3 2 2 2 2" xfId="3908"/>
    <cellStyle name="Обычный 3 9 3 2 3" xfId="1618"/>
    <cellStyle name="Обычный 3 9 3 2 3 2" xfId="2684"/>
    <cellStyle name="Обычный 3 9 3 2 3 2 2" xfId="4316"/>
    <cellStyle name="Обычный 3 9 3 2 4" xfId="1619"/>
    <cellStyle name="Обычный 3 9 3 2 4 2" xfId="3092"/>
    <cellStyle name="Обычный 3 9 3 2 4 2 2" xfId="4724"/>
    <cellStyle name="Обычный 3 9 3 2 5" xfId="1867"/>
    <cellStyle name="Обычный 3 9 3 2 5 2" xfId="3500"/>
    <cellStyle name="Обычный 3 9 3 3" xfId="1620"/>
    <cellStyle name="Обычный 3 9 3 3 2" xfId="1621"/>
    <cellStyle name="Обычный 3 9 3 3 2 2" xfId="2412"/>
    <cellStyle name="Обычный 3 9 3 3 2 2 2" xfId="4044"/>
    <cellStyle name="Обычный 3 9 3 3 3" xfId="1622"/>
    <cellStyle name="Обычный 3 9 3 3 3 2" xfId="2820"/>
    <cellStyle name="Обычный 3 9 3 3 3 2 2" xfId="4452"/>
    <cellStyle name="Обычный 3 9 3 3 4" xfId="1623"/>
    <cellStyle name="Обычный 3 9 3 3 4 2" xfId="3228"/>
    <cellStyle name="Обычный 3 9 3 3 4 2 2" xfId="4860"/>
    <cellStyle name="Обычный 3 9 3 3 5" xfId="2004"/>
    <cellStyle name="Обычный 3 9 3 3 5 2" xfId="3636"/>
    <cellStyle name="Обычный 3 9 3 4" xfId="1624"/>
    <cellStyle name="Обычный 3 9 3 4 2" xfId="2140"/>
    <cellStyle name="Обычный 3 9 3 4 2 2" xfId="3772"/>
    <cellStyle name="Обычный 3 9 3 5" xfId="1625"/>
    <cellStyle name="Обычный 3 9 3 5 2" xfId="2548"/>
    <cellStyle name="Обычный 3 9 3 5 2 2" xfId="4180"/>
    <cellStyle name="Обычный 3 9 3 6" xfId="1626"/>
    <cellStyle name="Обычный 3 9 3 6 2" xfId="2956"/>
    <cellStyle name="Обычный 3 9 3 6 2 2" xfId="4588"/>
    <cellStyle name="Обычный 3 9 3 7" xfId="1731"/>
    <cellStyle name="Обычный 3 9 3 7 2" xfId="3364"/>
    <cellStyle name="Обычный 3 9 4" xfId="1627"/>
    <cellStyle name="Обычный 3 9 4 2" xfId="1628"/>
    <cellStyle name="Обычный 3 9 4 2 2" xfId="2208"/>
    <cellStyle name="Обычный 3 9 4 2 2 2" xfId="3840"/>
    <cellStyle name="Обычный 3 9 4 3" xfId="1629"/>
    <cellStyle name="Обычный 3 9 4 3 2" xfId="2616"/>
    <cellStyle name="Обычный 3 9 4 3 2 2" xfId="4248"/>
    <cellStyle name="Обычный 3 9 4 4" xfId="1630"/>
    <cellStyle name="Обычный 3 9 4 4 2" xfId="3024"/>
    <cellStyle name="Обычный 3 9 4 4 2 2" xfId="4656"/>
    <cellStyle name="Обычный 3 9 4 5" xfId="1799"/>
    <cellStyle name="Обычный 3 9 4 5 2" xfId="3432"/>
    <cellStyle name="Обычный 3 9 5" xfId="1631"/>
    <cellStyle name="Обычный 3 9 5 2" xfId="1632"/>
    <cellStyle name="Обычный 3 9 5 2 2" xfId="2344"/>
    <cellStyle name="Обычный 3 9 5 2 2 2" xfId="3976"/>
    <cellStyle name="Обычный 3 9 5 3" xfId="1633"/>
    <cellStyle name="Обычный 3 9 5 3 2" xfId="2752"/>
    <cellStyle name="Обычный 3 9 5 3 2 2" xfId="4384"/>
    <cellStyle name="Обычный 3 9 5 4" xfId="1634"/>
    <cellStyle name="Обычный 3 9 5 4 2" xfId="3160"/>
    <cellStyle name="Обычный 3 9 5 4 2 2" xfId="4792"/>
    <cellStyle name="Обычный 3 9 5 5" xfId="1936"/>
    <cellStyle name="Обычный 3 9 5 5 2" xfId="3568"/>
    <cellStyle name="Обычный 3 9 6" xfId="1635"/>
    <cellStyle name="Обычный 3 9 6 2" xfId="2072"/>
    <cellStyle name="Обычный 3 9 6 2 2" xfId="3704"/>
    <cellStyle name="Обычный 3 9 7" xfId="1636"/>
    <cellStyle name="Обычный 3 9 7 2" xfId="2480"/>
    <cellStyle name="Обычный 3 9 7 2 2" xfId="4112"/>
    <cellStyle name="Обычный 3 9 8" xfId="1637"/>
    <cellStyle name="Обычный 3 9 8 2" xfId="2888"/>
    <cellStyle name="Обычный 3 9 8 2 2" xfId="4520"/>
    <cellStyle name="Обычный 3 9 9" xfId="1663"/>
    <cellStyle name="Обычный 3 9 9 2" xfId="3296"/>
    <cellStyle name="Обычный 4" xfId="1638"/>
    <cellStyle name="Хороший" xfId="3" builtinId="26"/>
    <cellStyle name="Хороший 2" xfId="1915"/>
  </cellStyles>
  <dxfs count="0"/>
  <tableStyles count="0" defaultTableStyle="TableStyleMedium2" defaultPivotStyle="PivotStyleMedium9"/>
  <colors>
    <mruColors>
      <color rgb="FF66FFFF"/>
      <color rgb="FFFFCCFF"/>
      <color rgb="FFFF66FF"/>
      <color rgb="FFCC99FF"/>
      <color rgb="FF9999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chool-bai-dag.rtyva.ru/" TargetMode="External"/><Relationship Id="rId13" Type="http://schemas.openxmlformats.org/officeDocument/2006/relationships/hyperlink" Target="https://school3-ak-dovurak.rtyva.ru/?page_id=4002" TargetMode="External"/><Relationship Id="rId18" Type="http://schemas.openxmlformats.org/officeDocument/2006/relationships/hyperlink" Target="https://school-cherbi.rtyva.ru/?page_id=12571" TargetMode="External"/><Relationship Id="rId26" Type="http://schemas.openxmlformats.org/officeDocument/2006/relationships/hyperlink" Target="https://kco-aniyak.rtyva.ru/?page_id=9401" TargetMode="External"/><Relationship Id="rId3" Type="http://schemas.openxmlformats.org/officeDocument/2006/relationships/hyperlink" Target="https://school-derzig-a.rtyva.ru/" TargetMode="External"/><Relationship Id="rId21" Type="http://schemas.openxmlformats.org/officeDocument/2006/relationships/hyperlink" Target="https://school-chaaty.rtyva.ru/wp-content/uploads/2025/05/&#1055;&#1088;&#1086;&#1075;&#1088;&#1072;&#1084;&#1084;&#1072;-&#1051;&#1054;&#1059;-&#1053;&#1077;&#1087;&#1086;&#1089;&#1077;&#1076;&#1099;-&#1063;&#1072;&#1072;&#1090;&#1099;.pdf" TargetMode="External"/><Relationship Id="rId7" Type="http://schemas.openxmlformats.org/officeDocument/2006/relationships/hyperlink" Target="https://school-chaaty.rtyva.ru/" TargetMode="External"/><Relationship Id="rId12" Type="http://schemas.openxmlformats.org/officeDocument/2006/relationships/hyperlink" Target="https://yandex.ru/maps/?source=exp-counterparty_entity&amp;text=667002,%20%D0%A0%D0%B5%D1%81%D0%BF%D1%83%D0%B1%D0%BB%D0%B8%D0%BA%D0%B0%20%D0%A2%D1%8B%D0%B2%D0%B0,%20%D0%B3.%D0%BE.%20%D0%93%D0%BE%D1%80%D0%BE%D0%B4%20%D0%9A%D1%8B%D0%B7%D1%8B%D0%BB,%20%D0%B3%20%D0%9A%D1%8B%D0%B7%D1%8B%D0%BB,%20%D0%BC%D0%BA%D1%80%20%D0%92%D0%B0%D0%B2%D0%B8%D0%BB%D0%B8%D0%BD%D1%81%D0%BA%D0%B8%D0%B9%20%D0%97%D0%B0%D1%82%D0%BE%D0%BD,%20%D1%83%D0%BB%20%D0%91%D0%BE%D0%BB%D1%8C%D1%88%D0%B5%D0%B5%D0%BD%D0%B8%D1%81%D0%B5%D0%B9%D1%81%D0%BA%D0%B0%D1%8F,%20%D0%B7%D0%B4.%202" TargetMode="External"/><Relationship Id="rId17" Type="http://schemas.openxmlformats.org/officeDocument/2006/relationships/hyperlink" Target="https://school-handagaity.rtyva.ru/?page_id=6313" TargetMode="External"/><Relationship Id="rId25" Type="http://schemas.openxmlformats.org/officeDocument/2006/relationships/hyperlink" Target="https://vk.com/wall-215995758_2280" TargetMode="External"/><Relationship Id="rId2" Type="http://schemas.openxmlformats.org/officeDocument/2006/relationships/hyperlink" Target="https://school2-barum.rtyva.ru/" TargetMode="External"/><Relationship Id="rId16" Type="http://schemas.openxmlformats.org/officeDocument/2006/relationships/hyperlink" Target="https://school1-barum.rtyva.ru/?page_id=9291" TargetMode="External"/><Relationship Id="rId20" Type="http://schemas.openxmlformats.org/officeDocument/2006/relationships/hyperlink" Target="https://school-toora-hem.rtyva.ru/wp-content/uploads/2025/05/%D0%92%D0%BE%D1%81%D0%BF%D0%B8%D1%82-%D0%BF%D0%BB%D0%B0%D0%BD-%D0%BB%D0%B0%D0%B3%D0%B5%D1%80%D1%8C28052025165837.pdf" TargetMode="External"/><Relationship Id="rId29" Type="http://schemas.openxmlformats.org/officeDocument/2006/relationships/printerSettings" Target="../printerSettings/printerSettings2.bin"/><Relationship Id="rId1" Type="http://schemas.openxmlformats.org/officeDocument/2006/relationships/hyperlink" Target="https://school1-mugur-aksy.rtyva.ru/%20%20%20&#1079;&#1076;&#1072;&#1085;&#1080;&#1077;%20&#1085;&#1072;&#1095;&#1072;&#1083;&#1100;&#1085;&#1086;&#1081;%20&#1096;&#1082;&#1086;&#1083;&#1099;,%20&#1089;&#1087;&#1086;&#1088;&#1090;.&#1087;&#1083;&#1086;&#1097;&#1072;&#1076;&#1082;&#1072;,%20&#1089;&#1090;&#1086;&#1083;&#1086;&#1074;&#1072;&#1103;" TargetMode="External"/><Relationship Id="rId6" Type="http://schemas.openxmlformats.org/officeDocument/2006/relationships/hyperlink" Target="https://www.rusprofile.ru/id/261757" TargetMode="External"/><Relationship Id="rId11" Type="http://schemas.openxmlformats.org/officeDocument/2006/relationships/hyperlink" Target="https://licei16-kyzyl.rtyva.ru/" TargetMode="External"/><Relationship Id="rId24" Type="http://schemas.openxmlformats.org/officeDocument/2006/relationships/hyperlink" Target="https://school-kara-haak.rtyva.ru/?page_id=6961" TargetMode="External"/><Relationship Id="rId5" Type="http://schemas.openxmlformats.org/officeDocument/2006/relationships/hyperlink" Target="https://school-dus-dagr.rtyva.ru/" TargetMode="External"/><Relationship Id="rId15" Type="http://schemas.openxmlformats.org/officeDocument/2006/relationships/hyperlink" Target="https://school-chaa-hol.rtyva.ru/?page_id=12921" TargetMode="External"/><Relationship Id="rId23" Type="http://schemas.openxmlformats.org/officeDocument/2006/relationships/hyperlink" Target="https://school-chyrgaky.rtyva.ru/wp-content/uploads/2025/06/&#1055;&#1088;&#1086;&#1075;&#1088;&#1072;&#1084;&#1084;&#1072;_&#1074;&#1086;&#1089;&#1087;&#1080;&#1090;&#1072;&#1085;&#1080;&#1103;_-1.pdf" TargetMode="External"/><Relationship Id="rId28" Type="http://schemas.openxmlformats.org/officeDocument/2006/relationships/hyperlink" Target="https://licejtuva.ru/step-lic24/2019-12-21-03-59-50" TargetMode="External"/><Relationship Id="rId10" Type="http://schemas.openxmlformats.org/officeDocument/2006/relationships/hyperlink" Target="https://licei16-kyzyl.rtyva.ru/" TargetMode="External"/><Relationship Id="rId19" Type="http://schemas.openxmlformats.org/officeDocument/2006/relationships/hyperlink" Target="https://school-adyr-kejig.rtyva.ru/wp-content/uploads/2025/05/%D0%90-%D0%9A_merged.pdf" TargetMode="External"/><Relationship Id="rId4" Type="http://schemas.openxmlformats.org/officeDocument/2006/relationships/hyperlink" Target="https://school-ust-buren.rtyva.ru/" TargetMode="External"/><Relationship Id="rId9" Type="http://schemas.openxmlformats.org/officeDocument/2006/relationships/hyperlink" Target="https://licei16-kyzyl.rtyva.ru/" TargetMode="External"/><Relationship Id="rId14" Type="http://schemas.openxmlformats.org/officeDocument/2006/relationships/hyperlink" Target="https://school-a-durug.rtyva.ru/" TargetMode="External"/><Relationship Id="rId22" Type="http://schemas.openxmlformats.org/officeDocument/2006/relationships/hyperlink" Target="https://school2-barum.rtyva.ru/?p=11370" TargetMode="External"/><Relationship Id="rId27" Type="http://schemas.openxmlformats.org/officeDocument/2006/relationships/hyperlink" Target="https://schoolkyzyl20-kyzyl.rtyva.ru/?page_id=9598"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kor-hondergei.rtyva.ru/?page_id=2124" TargetMode="External"/><Relationship Id="rId7" Type="http://schemas.openxmlformats.org/officeDocument/2006/relationships/hyperlink" Target="https://school-2-tal.rtyva.ru/?page_id=2445" TargetMode="External"/><Relationship Id="rId2" Type="http://schemas.openxmlformats.org/officeDocument/2006/relationships/hyperlink" Target="https://ktsdutt-chadan.rtyva.ru/?page_id=31" TargetMode="External"/><Relationship Id="rId1" Type="http://schemas.openxmlformats.org/officeDocument/2006/relationships/hyperlink" Target="https://school-bai-tal.rtyva.ru/?page_id=5286" TargetMode="External"/><Relationship Id="rId6" Type="http://schemas.openxmlformats.org/officeDocument/2006/relationships/hyperlink" Target="https://e-ecolog.ru/crc/17.01.04.000.&#1052;.000253.06.21" TargetMode="External"/><Relationship Id="rId5" Type="http://schemas.openxmlformats.org/officeDocument/2006/relationships/hyperlink" Target="https://sschool-iy.rtyva.ru/wp-content/uploads/2025/05/%D0%9F%D1%80%D0%BE%D0%B3%D1%80%D0%B0%D0%BC%D0%BC%D0%B0-%D0%B2%D0%BE%D1%81%D0%BF%D0%B8%D1%82%D0%B0%D0%BD%D0%B8%D1%8F-%D0%B8-%D0%BF%D0%BB%D0%B0%D0%BD%D1%8B-%D1%80%D0%B0%D0%B1%D0%BE%D1%82%D1%8B-1.pdf" TargetMode="External"/><Relationship Id="rId10" Type="http://schemas.openxmlformats.org/officeDocument/2006/relationships/comments" Target="../comments1.xml"/><Relationship Id="rId4" Type="http://schemas.openxmlformats.org/officeDocument/2006/relationships/hyperlink" Target="https://school3-ak-dovurak.rtyva.ru/?page_id=3840"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
  <sheetViews>
    <sheetView zoomScale="84" zoomScaleNormal="84" workbookViewId="0">
      <selection activeCell="R9" sqref="R9"/>
    </sheetView>
  </sheetViews>
  <sheetFormatPr defaultColWidth="9" defaultRowHeight="14.4"/>
  <cols>
    <col min="3" max="3" width="8.33203125" customWidth="1"/>
    <col min="4" max="4" width="4" customWidth="1"/>
    <col min="5" max="5" width="17.44140625" customWidth="1"/>
    <col min="6" max="6" width="9.88671875" customWidth="1"/>
    <col min="7" max="7" width="10.6640625" customWidth="1"/>
    <col min="8" max="8" width="9.44140625" customWidth="1"/>
    <col min="9" max="10" width="9.109375" customWidth="1"/>
    <col min="11" max="11" width="9.88671875" customWidth="1"/>
    <col min="12" max="12" width="10" customWidth="1"/>
    <col min="13" max="13" width="9.44140625" customWidth="1"/>
    <col min="14" max="14" width="8.33203125" customWidth="1"/>
    <col min="15" max="15" width="9.109375" customWidth="1"/>
    <col min="16" max="16" width="10.88671875" customWidth="1"/>
    <col min="18" max="18" width="13.109375" customWidth="1"/>
  </cols>
  <sheetData>
    <row r="1" spans="1:18" ht="18" customHeight="1">
      <c r="A1" s="154"/>
      <c r="B1" s="154"/>
      <c r="C1" s="155"/>
      <c r="D1" s="155"/>
      <c r="E1" s="156"/>
      <c r="F1" s="156"/>
      <c r="G1" s="156"/>
      <c r="H1" s="156"/>
      <c r="I1" s="156"/>
      <c r="J1" s="156"/>
      <c r="K1" s="156"/>
      <c r="L1" s="156"/>
      <c r="M1" s="156"/>
      <c r="N1" s="156"/>
      <c r="O1" s="156"/>
      <c r="P1" s="156"/>
    </row>
    <row r="2" spans="1:18" ht="15" customHeight="1">
      <c r="A2" s="154"/>
      <c r="B2" s="154"/>
      <c r="C2" s="155"/>
      <c r="D2" s="157"/>
      <c r="E2" s="156"/>
      <c r="F2" s="156"/>
      <c r="G2" s="156"/>
      <c r="H2" s="156"/>
      <c r="I2" s="156"/>
      <c r="J2" s="156"/>
      <c r="K2" s="156"/>
      <c r="L2" s="156"/>
      <c r="M2" s="156"/>
      <c r="N2" s="156"/>
      <c r="O2" s="156"/>
      <c r="P2" s="156"/>
    </row>
    <row r="3" spans="1:18" s="282" customFormat="1" ht="66" customHeight="1">
      <c r="A3" s="279"/>
      <c r="B3" s="279"/>
      <c r="C3" s="280"/>
      <c r="D3" s="280"/>
      <c r="E3" s="156"/>
      <c r="F3" s="156"/>
      <c r="G3" s="156"/>
      <c r="H3" s="156"/>
      <c r="I3" s="156"/>
      <c r="J3" s="156"/>
      <c r="K3" s="156"/>
      <c r="L3" s="419" t="s">
        <v>2456</v>
      </c>
      <c r="M3" s="419"/>
      <c r="N3" s="419"/>
      <c r="O3" s="281"/>
      <c r="P3" s="156"/>
    </row>
    <row r="4" spans="1:18" s="282" customFormat="1" ht="17.399999999999999">
      <c r="C4" s="375" t="s">
        <v>0</v>
      </c>
      <c r="D4" s="376"/>
      <c r="E4" s="376"/>
      <c r="F4" s="376"/>
      <c r="G4" s="376"/>
      <c r="H4" s="376"/>
      <c r="I4" s="376"/>
      <c r="J4" s="376"/>
      <c r="K4" s="376"/>
      <c r="L4" s="376"/>
      <c r="M4" s="377"/>
      <c r="N4" s="354"/>
      <c r="O4" s="354"/>
      <c r="Q4" s="156"/>
      <c r="R4" s="156"/>
    </row>
    <row r="5" spans="1:18" s="282" customFormat="1" ht="16.5" customHeight="1">
      <c r="A5" s="283" t="s">
        <v>1</v>
      </c>
      <c r="B5" s="283"/>
      <c r="C5" s="283"/>
      <c r="D5" s="283"/>
      <c r="E5" s="420"/>
      <c r="F5" s="420"/>
      <c r="G5" s="420"/>
      <c r="H5" s="420"/>
      <c r="I5" s="420"/>
      <c r="J5" s="420"/>
      <c r="K5" s="420"/>
      <c r="L5" s="420"/>
      <c r="M5" s="420"/>
      <c r="N5" s="420"/>
      <c r="O5" s="420"/>
      <c r="P5" s="420"/>
      <c r="Q5" s="283"/>
      <c r="R5" s="283"/>
    </row>
    <row r="6" spans="1:18" s="282" customFormat="1" ht="16.5" customHeight="1">
      <c r="A6" s="429" t="s">
        <v>2</v>
      </c>
      <c r="B6" s="430"/>
      <c r="C6" s="430"/>
      <c r="D6" s="431"/>
      <c r="E6" s="427" t="s">
        <v>3</v>
      </c>
      <c r="F6" s="421" t="s">
        <v>4</v>
      </c>
      <c r="G6" s="422"/>
      <c r="H6" s="422"/>
      <c r="I6" s="422"/>
      <c r="J6" s="423"/>
      <c r="K6" s="421" t="s">
        <v>5</v>
      </c>
      <c r="L6" s="422"/>
      <c r="M6" s="422"/>
      <c r="N6" s="422"/>
      <c r="O6" s="422"/>
      <c r="P6" s="423"/>
    </row>
    <row r="7" spans="1:18" s="282" customFormat="1" ht="32.25" customHeight="1" thickTop="1" thickBot="1">
      <c r="A7" s="432"/>
      <c r="B7" s="433"/>
      <c r="C7" s="433"/>
      <c r="D7" s="434"/>
      <c r="E7" s="428"/>
      <c r="F7" s="378" t="s">
        <v>6</v>
      </c>
      <c r="G7" s="378" t="s">
        <v>7</v>
      </c>
      <c r="H7" s="378" t="s">
        <v>8</v>
      </c>
      <c r="I7" s="379" t="s">
        <v>9</v>
      </c>
      <c r="J7" s="379" t="s">
        <v>10</v>
      </c>
      <c r="K7" s="380" t="s">
        <v>11</v>
      </c>
      <c r="L7" s="378" t="s">
        <v>12</v>
      </c>
      <c r="M7" s="378" t="s">
        <v>13</v>
      </c>
      <c r="N7" s="379" t="s">
        <v>14</v>
      </c>
      <c r="O7" s="379" t="s">
        <v>10</v>
      </c>
      <c r="P7" s="378" t="s">
        <v>15</v>
      </c>
    </row>
    <row r="8" spans="1:18" s="282" customFormat="1" ht="27" customHeight="1" thickTop="1" thickBot="1">
      <c r="A8" s="424" t="s">
        <v>16</v>
      </c>
      <c r="B8" s="425"/>
      <c r="C8" s="425"/>
      <c r="D8" s="426"/>
      <c r="E8" s="378">
        <v>22</v>
      </c>
      <c r="F8" s="378">
        <v>21</v>
      </c>
      <c r="G8" s="378">
        <v>20</v>
      </c>
      <c r="H8" s="378">
        <v>14</v>
      </c>
      <c r="I8" s="378">
        <v>0</v>
      </c>
      <c r="J8" s="378">
        <v>0</v>
      </c>
      <c r="K8" s="378">
        <v>1754</v>
      </c>
      <c r="L8" s="378">
        <v>1654</v>
      </c>
      <c r="M8" s="378">
        <v>1338</v>
      </c>
      <c r="N8" s="378">
        <v>0</v>
      </c>
      <c r="O8" s="378">
        <v>0</v>
      </c>
      <c r="P8" s="378">
        <v>4746</v>
      </c>
    </row>
    <row r="9" spans="1:18" s="282" customFormat="1" ht="33.75" customHeight="1" thickTop="1" thickBot="1">
      <c r="A9" s="424" t="s">
        <v>17</v>
      </c>
      <c r="B9" s="425"/>
      <c r="C9" s="425"/>
      <c r="D9" s="426"/>
      <c r="E9" s="378">
        <v>145</v>
      </c>
      <c r="F9" s="378">
        <v>133</v>
      </c>
      <c r="G9" s="378">
        <v>105</v>
      </c>
      <c r="H9" s="381">
        <v>22</v>
      </c>
      <c r="I9" s="378">
        <v>0</v>
      </c>
      <c r="J9" s="378">
        <v>0</v>
      </c>
      <c r="K9" s="378">
        <v>6768</v>
      </c>
      <c r="L9" s="378">
        <v>5047</v>
      </c>
      <c r="M9" s="382">
        <v>990</v>
      </c>
      <c r="N9" s="378">
        <v>0</v>
      </c>
      <c r="O9" s="378">
        <v>0</v>
      </c>
      <c r="P9" s="383">
        <v>12805</v>
      </c>
    </row>
    <row r="10" spans="1:18" s="282" customFormat="1" ht="27" customHeight="1">
      <c r="A10" s="424" t="s">
        <v>18</v>
      </c>
      <c r="B10" s="425"/>
      <c r="C10" s="425"/>
      <c r="D10" s="426"/>
      <c r="E10" s="378">
        <v>2</v>
      </c>
      <c r="F10" s="378">
        <v>0</v>
      </c>
      <c r="G10" s="378">
        <v>2</v>
      </c>
      <c r="H10" s="378">
        <v>2</v>
      </c>
      <c r="I10" s="378">
        <v>2</v>
      </c>
      <c r="J10" s="378">
        <v>0</v>
      </c>
      <c r="K10" s="378">
        <v>0</v>
      </c>
      <c r="L10" s="378">
        <v>70</v>
      </c>
      <c r="M10" s="378">
        <v>70</v>
      </c>
      <c r="N10" s="378">
        <v>70</v>
      </c>
      <c r="O10" s="378">
        <v>0</v>
      </c>
      <c r="P10" s="378">
        <v>210</v>
      </c>
    </row>
    <row r="11" spans="1:18" s="282" customFormat="1" ht="26.25" customHeight="1">
      <c r="A11" s="424" t="s">
        <v>19</v>
      </c>
      <c r="B11" s="425"/>
      <c r="C11" s="425"/>
      <c r="D11" s="426"/>
      <c r="E11" s="378">
        <v>169</v>
      </c>
      <c r="F11" s="378">
        <v>154</v>
      </c>
      <c r="G11" s="378">
        <v>127</v>
      </c>
      <c r="H11" s="378">
        <v>38</v>
      </c>
      <c r="I11" s="378">
        <v>2</v>
      </c>
      <c r="J11" s="378">
        <v>0</v>
      </c>
      <c r="K11" s="378">
        <v>8522</v>
      </c>
      <c r="L11" s="378">
        <v>6771</v>
      </c>
      <c r="M11" s="378">
        <v>2398</v>
      </c>
      <c r="N11" s="378">
        <v>70</v>
      </c>
      <c r="O11" s="378">
        <v>0</v>
      </c>
      <c r="P11" s="378">
        <v>17761</v>
      </c>
    </row>
    <row r="12" spans="1:18" s="282" customFormat="1">
      <c r="O12" s="284"/>
      <c r="P12" s="158"/>
      <c r="Q12" s="284"/>
    </row>
    <row r="31" spans="9:10">
      <c r="I31" s="159"/>
      <c r="J31" s="159"/>
    </row>
  </sheetData>
  <mergeCells count="11">
    <mergeCell ref="A8:D8"/>
    <mergeCell ref="A9:D9"/>
    <mergeCell ref="A10:D10"/>
    <mergeCell ref="A11:D11"/>
    <mergeCell ref="E6:E7"/>
    <mergeCell ref="A6:D7"/>
    <mergeCell ref="L3:N3"/>
    <mergeCell ref="E5:N5"/>
    <mergeCell ref="O5:P5"/>
    <mergeCell ref="F6:J6"/>
    <mergeCell ref="K6:P6"/>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89"/>
  <sheetViews>
    <sheetView view="pageBreakPreview" zoomScale="86" zoomScaleNormal="86" zoomScaleSheetLayoutView="86" workbookViewId="0">
      <pane ySplit="3" topLeftCell="A184" activePane="bottomLeft" state="frozen"/>
      <selection pane="bottomLeft" activeCell="F44" sqref="F44"/>
    </sheetView>
  </sheetViews>
  <sheetFormatPr defaultColWidth="9" defaultRowHeight="12"/>
  <cols>
    <col min="1" max="1" width="4.44140625" style="309" customWidth="1"/>
    <col min="2" max="2" width="38.109375" style="308" customWidth="1"/>
    <col min="3" max="3" width="12.88671875" style="308" customWidth="1"/>
    <col min="4" max="4" width="12.5546875" style="308" customWidth="1"/>
    <col min="5" max="5" width="11.88671875" style="308" customWidth="1"/>
    <col min="6" max="6" width="22.5546875" style="308" customWidth="1"/>
    <col min="7" max="10" width="12.88671875" style="308" customWidth="1"/>
    <col min="11" max="11" width="10.6640625" style="327" customWidth="1"/>
    <col min="12" max="12" width="12.33203125" style="328" customWidth="1"/>
    <col min="13" max="13" width="11.88671875" style="329" customWidth="1"/>
    <col min="14" max="14" width="10.109375" style="326" customWidth="1"/>
    <col min="15" max="15" width="10.109375" style="330" customWidth="1"/>
    <col min="16" max="16" width="10.6640625" style="327" customWidth="1"/>
    <col min="17" max="17" width="9.33203125" style="328" customWidth="1"/>
    <col min="18" max="18" width="9" style="329" customWidth="1"/>
    <col min="19" max="19" width="9" style="326" customWidth="1"/>
    <col min="20" max="20" width="8.88671875" style="331" customWidth="1"/>
    <col min="21" max="21" width="8.88671875" style="309" customWidth="1"/>
    <col min="22" max="22" width="23.44140625" style="308" customWidth="1"/>
    <col min="23" max="23" width="9.44140625" style="313" customWidth="1"/>
    <col min="24" max="24" width="13.109375" style="313" customWidth="1"/>
    <col min="25" max="25" width="11.109375" style="309" customWidth="1"/>
    <col min="26" max="26" width="25.109375" style="308" customWidth="1"/>
    <col min="27" max="27" width="14.33203125" style="309" customWidth="1"/>
    <col min="28" max="28" width="17.44140625" style="309" customWidth="1"/>
    <col min="29" max="29" width="11.109375" style="308" customWidth="1"/>
    <col min="30" max="30" width="12.109375" style="309" customWidth="1"/>
    <col min="31" max="31" width="13.5546875" style="309" customWidth="1"/>
    <col min="32" max="32" width="12" style="308" customWidth="1"/>
    <col min="33" max="33" width="0.6640625" style="309" customWidth="1"/>
    <col min="34" max="16384" width="9" style="309"/>
  </cols>
  <sheetData>
    <row r="1" spans="1:32">
      <c r="A1" s="435" t="s">
        <v>2435</v>
      </c>
      <c r="B1" s="436"/>
      <c r="C1" s="436"/>
      <c r="D1" s="436"/>
      <c r="E1" s="436"/>
      <c r="F1" s="436"/>
      <c r="G1" s="436"/>
      <c r="H1" s="436"/>
      <c r="I1" s="436"/>
      <c r="J1" s="436"/>
      <c r="K1" s="436"/>
      <c r="L1" s="436"/>
      <c r="M1" s="436"/>
      <c r="N1" s="436"/>
      <c r="O1" s="436"/>
      <c r="P1" s="436"/>
      <c r="Q1" s="436"/>
      <c r="R1" s="436"/>
      <c r="S1" s="436"/>
      <c r="T1" s="436"/>
      <c r="U1" s="436"/>
      <c r="V1" s="436"/>
      <c r="W1" s="436"/>
      <c r="X1" s="436"/>
      <c r="Y1" s="436"/>
      <c r="Z1" s="436"/>
      <c r="AA1" s="436"/>
      <c r="AB1" s="436"/>
      <c r="AC1" s="106"/>
      <c r="AD1" s="306"/>
      <c r="AE1" s="307"/>
    </row>
    <row r="2" spans="1:32" ht="15" customHeight="1">
      <c r="A2" s="448" t="s">
        <v>20</v>
      </c>
      <c r="B2" s="448" t="s">
        <v>21</v>
      </c>
      <c r="C2" s="457" t="s">
        <v>22</v>
      </c>
      <c r="D2" s="448" t="s">
        <v>23</v>
      </c>
      <c r="E2" s="448" t="s">
        <v>24</v>
      </c>
      <c r="F2" s="448" t="s">
        <v>25</v>
      </c>
      <c r="G2" s="448" t="s">
        <v>26</v>
      </c>
      <c r="H2" s="452" t="s">
        <v>2060</v>
      </c>
      <c r="I2" s="448" t="s">
        <v>27</v>
      </c>
      <c r="J2" s="448" t="s">
        <v>28</v>
      </c>
      <c r="K2" s="437" t="s">
        <v>29</v>
      </c>
      <c r="L2" s="438"/>
      <c r="M2" s="438"/>
      <c r="N2" s="439"/>
      <c r="O2" s="304"/>
      <c r="P2" s="437" t="s">
        <v>30</v>
      </c>
      <c r="Q2" s="438"/>
      <c r="R2" s="438"/>
      <c r="S2" s="439"/>
      <c r="T2" s="459" t="s">
        <v>31</v>
      </c>
      <c r="U2" s="461" t="s">
        <v>32</v>
      </c>
      <c r="V2" s="448" t="s">
        <v>33</v>
      </c>
      <c r="W2" s="461" t="s">
        <v>34</v>
      </c>
      <c r="X2" s="446" t="s">
        <v>35</v>
      </c>
      <c r="Y2" s="448" t="s">
        <v>36</v>
      </c>
      <c r="Z2" s="448" t="s">
        <v>37</v>
      </c>
      <c r="AA2" s="448" t="s">
        <v>38</v>
      </c>
      <c r="AB2" s="448" t="s">
        <v>39</v>
      </c>
      <c r="AC2" s="450" t="s">
        <v>40</v>
      </c>
      <c r="AD2" s="448" t="s">
        <v>41</v>
      </c>
      <c r="AE2" s="448" t="s">
        <v>42</v>
      </c>
      <c r="AF2" s="448" t="s">
        <v>43</v>
      </c>
    </row>
    <row r="3" spans="1:32" ht="117" customHeight="1">
      <c r="A3" s="449"/>
      <c r="B3" s="449"/>
      <c r="C3" s="458"/>
      <c r="D3" s="449"/>
      <c r="E3" s="449"/>
      <c r="F3" s="449"/>
      <c r="G3" s="449"/>
      <c r="H3" s="453"/>
      <c r="I3" s="449"/>
      <c r="J3" s="449"/>
      <c r="K3" s="63" t="s">
        <v>44</v>
      </c>
      <c r="L3" s="64" t="s">
        <v>45</v>
      </c>
      <c r="M3" s="65" t="s">
        <v>46</v>
      </c>
      <c r="N3" s="66" t="s">
        <v>47</v>
      </c>
      <c r="O3" s="67" t="s">
        <v>48</v>
      </c>
      <c r="P3" s="63" t="s">
        <v>44</v>
      </c>
      <c r="Q3" s="68" t="s">
        <v>45</v>
      </c>
      <c r="R3" s="65" t="s">
        <v>46</v>
      </c>
      <c r="S3" s="66" t="s">
        <v>49</v>
      </c>
      <c r="T3" s="460"/>
      <c r="U3" s="462"/>
      <c r="V3" s="449"/>
      <c r="W3" s="462"/>
      <c r="X3" s="447"/>
      <c r="Y3" s="449"/>
      <c r="Z3" s="449"/>
      <c r="AA3" s="449"/>
      <c r="AB3" s="449"/>
      <c r="AC3" s="451"/>
      <c r="AD3" s="449"/>
      <c r="AE3" s="449"/>
      <c r="AF3" s="449"/>
    </row>
    <row r="4" spans="1:32" ht="15" customHeight="1">
      <c r="A4" s="440" t="s">
        <v>17</v>
      </c>
      <c r="B4" s="441"/>
      <c r="C4" s="441"/>
      <c r="D4" s="441"/>
      <c r="E4" s="441"/>
      <c r="F4" s="441"/>
      <c r="G4" s="441"/>
      <c r="H4" s="441"/>
      <c r="I4" s="441"/>
      <c r="J4" s="441" t="s">
        <v>50</v>
      </c>
      <c r="K4" s="441"/>
      <c r="L4" s="441"/>
      <c r="M4" s="441"/>
      <c r="N4" s="441"/>
      <c r="O4" s="441"/>
      <c r="P4" s="441"/>
      <c r="Q4" s="441"/>
      <c r="R4" s="441"/>
      <c r="S4" s="441"/>
      <c r="T4" s="441"/>
      <c r="U4" s="441"/>
      <c r="V4" s="441"/>
      <c r="W4" s="441"/>
      <c r="X4" s="441"/>
      <c r="Y4" s="441"/>
      <c r="Z4" s="441"/>
      <c r="AA4" s="441"/>
      <c r="AB4" s="441"/>
      <c r="AC4" s="441"/>
      <c r="AD4" s="441"/>
      <c r="AE4" s="441"/>
      <c r="AF4" s="442"/>
    </row>
    <row r="5" spans="1:32">
      <c r="A5" s="443" t="s">
        <v>1937</v>
      </c>
      <c r="B5" s="444"/>
      <c r="C5" s="444"/>
      <c r="D5" s="444"/>
      <c r="E5" s="444"/>
      <c r="F5" s="444"/>
      <c r="G5" s="444"/>
      <c r="H5" s="444"/>
      <c r="I5" s="444"/>
      <c r="J5" s="444" t="s">
        <v>50</v>
      </c>
      <c r="K5" s="444"/>
      <c r="L5" s="444"/>
      <c r="M5" s="444"/>
      <c r="N5" s="444"/>
      <c r="O5" s="444"/>
      <c r="P5" s="444"/>
      <c r="Q5" s="444"/>
      <c r="R5" s="444"/>
      <c r="S5" s="444"/>
      <c r="T5" s="444"/>
      <c r="U5" s="444"/>
      <c r="V5" s="444"/>
      <c r="W5" s="444"/>
      <c r="X5" s="444"/>
      <c r="Y5" s="444"/>
      <c r="Z5" s="444"/>
      <c r="AA5" s="444"/>
      <c r="AB5" s="444"/>
      <c r="AC5" s="444"/>
      <c r="AD5" s="444"/>
      <c r="AE5" s="444"/>
      <c r="AF5" s="445"/>
    </row>
    <row r="6" spans="1:32" ht="101.25" customHeight="1">
      <c r="A6" s="55">
        <v>1</v>
      </c>
      <c r="B6" s="336" t="s">
        <v>51</v>
      </c>
      <c r="C6" s="194" t="s">
        <v>2034</v>
      </c>
      <c r="D6" s="9" t="s">
        <v>53</v>
      </c>
      <c r="E6" s="9" t="s">
        <v>54</v>
      </c>
      <c r="F6" s="9" t="s">
        <v>55</v>
      </c>
      <c r="G6" s="9" t="s">
        <v>56</v>
      </c>
      <c r="H6" s="293"/>
      <c r="I6" s="9" t="s">
        <v>57</v>
      </c>
      <c r="J6" s="9" t="s">
        <v>50</v>
      </c>
      <c r="K6" s="69" t="s">
        <v>1817</v>
      </c>
      <c r="L6" s="70" t="s">
        <v>1818</v>
      </c>
      <c r="M6" s="71">
        <v>0</v>
      </c>
      <c r="N6" s="72">
        <v>0</v>
      </c>
      <c r="O6" s="73" t="s">
        <v>58</v>
      </c>
      <c r="P6" s="74">
        <v>57</v>
      </c>
      <c r="Q6" s="70">
        <v>58</v>
      </c>
      <c r="R6" s="71">
        <v>0</v>
      </c>
      <c r="S6" s="72">
        <v>0</v>
      </c>
      <c r="T6" s="90">
        <v>115</v>
      </c>
      <c r="U6" s="194" t="s">
        <v>59</v>
      </c>
      <c r="V6" s="91" t="s">
        <v>60</v>
      </c>
      <c r="W6" s="92" t="s">
        <v>61</v>
      </c>
      <c r="X6" s="340" t="s">
        <v>2220</v>
      </c>
      <c r="Y6" s="351" t="s">
        <v>2276</v>
      </c>
      <c r="Z6" s="9" t="s">
        <v>62</v>
      </c>
      <c r="AA6" s="6" t="s">
        <v>63</v>
      </c>
      <c r="AB6" s="9" t="s">
        <v>64</v>
      </c>
      <c r="AC6" s="9" t="s">
        <v>65</v>
      </c>
      <c r="AD6" s="193" t="s">
        <v>2004</v>
      </c>
      <c r="AE6" s="9" t="s">
        <v>1999</v>
      </c>
      <c r="AF6" s="9" t="s">
        <v>67</v>
      </c>
    </row>
    <row r="7" spans="1:32" ht="88.5" customHeight="1">
      <c r="A7" s="55">
        <v>2</v>
      </c>
      <c r="B7" s="168" t="s">
        <v>1894</v>
      </c>
      <c r="C7" s="9" t="s">
        <v>1586</v>
      </c>
      <c r="D7" s="9" t="s">
        <v>68</v>
      </c>
      <c r="E7" s="9" t="s">
        <v>69</v>
      </c>
      <c r="F7" s="9" t="s">
        <v>70</v>
      </c>
      <c r="G7" s="9" t="s">
        <v>71</v>
      </c>
      <c r="H7" s="293" t="s">
        <v>2126</v>
      </c>
      <c r="I7" s="9" t="s">
        <v>57</v>
      </c>
      <c r="J7" s="9" t="s">
        <v>50</v>
      </c>
      <c r="K7" s="74" t="s">
        <v>1777</v>
      </c>
      <c r="L7" s="70" t="s">
        <v>1778</v>
      </c>
      <c r="M7" s="71">
        <v>0</v>
      </c>
      <c r="N7" s="72">
        <v>0</v>
      </c>
      <c r="O7" s="73" t="s">
        <v>1960</v>
      </c>
      <c r="P7" s="74">
        <v>40</v>
      </c>
      <c r="Q7" s="70">
        <v>40</v>
      </c>
      <c r="R7" s="71">
        <v>0</v>
      </c>
      <c r="S7" s="72">
        <v>0</v>
      </c>
      <c r="T7" s="90">
        <v>80</v>
      </c>
      <c r="U7" s="194" t="s">
        <v>59</v>
      </c>
      <c r="V7" s="91" t="s">
        <v>73</v>
      </c>
      <c r="W7" s="92" t="s">
        <v>74</v>
      </c>
      <c r="X7" s="340" t="s">
        <v>2191</v>
      </c>
      <c r="Y7" s="351" t="s">
        <v>2276</v>
      </c>
      <c r="Z7" s="9" t="s">
        <v>75</v>
      </c>
      <c r="AA7" s="6" t="s">
        <v>76</v>
      </c>
      <c r="AB7" s="9" t="s">
        <v>77</v>
      </c>
      <c r="AC7" s="9" t="s">
        <v>78</v>
      </c>
      <c r="AD7" s="9" t="s">
        <v>79</v>
      </c>
      <c r="AE7" s="9" t="s">
        <v>80</v>
      </c>
      <c r="AF7" s="9" t="s">
        <v>67</v>
      </c>
    </row>
    <row r="8" spans="1:32" s="310" customFormat="1" ht="102.75" customHeight="1">
      <c r="A8" s="56">
        <v>3</v>
      </c>
      <c r="B8" s="168" t="s">
        <v>1843</v>
      </c>
      <c r="C8" s="193" t="s">
        <v>1586</v>
      </c>
      <c r="D8" s="193" t="s">
        <v>81</v>
      </c>
      <c r="E8" s="193" t="s">
        <v>82</v>
      </c>
      <c r="F8" s="193" t="s">
        <v>83</v>
      </c>
      <c r="G8" s="193" t="s">
        <v>84</v>
      </c>
      <c r="H8" s="293" t="s">
        <v>2345</v>
      </c>
      <c r="I8" s="193" t="s">
        <v>57</v>
      </c>
      <c r="J8" s="193" t="s">
        <v>50</v>
      </c>
      <c r="K8" s="74" t="s">
        <v>1777</v>
      </c>
      <c r="L8" s="70">
        <v>0</v>
      </c>
      <c r="M8" s="71">
        <v>0</v>
      </c>
      <c r="N8" s="72">
        <v>0</v>
      </c>
      <c r="O8" s="73" t="s">
        <v>1960</v>
      </c>
      <c r="P8" s="75">
        <v>80</v>
      </c>
      <c r="Q8" s="76">
        <v>0</v>
      </c>
      <c r="R8" s="71">
        <v>0</v>
      </c>
      <c r="S8" s="72">
        <v>0</v>
      </c>
      <c r="T8" s="90">
        <v>80</v>
      </c>
      <c r="U8" s="195" t="s">
        <v>59</v>
      </c>
      <c r="V8" s="94" t="s">
        <v>85</v>
      </c>
      <c r="W8" s="193" t="s">
        <v>86</v>
      </c>
      <c r="X8" s="96" t="s">
        <v>2192</v>
      </c>
      <c r="Y8" s="351" t="s">
        <v>2278</v>
      </c>
      <c r="Z8" s="193" t="s">
        <v>87</v>
      </c>
      <c r="AA8" s="107" t="s">
        <v>76</v>
      </c>
      <c r="AB8" s="193" t="s">
        <v>88</v>
      </c>
      <c r="AC8" s="193" t="s">
        <v>89</v>
      </c>
      <c r="AD8" s="193" t="s">
        <v>90</v>
      </c>
      <c r="AE8" s="193" t="s">
        <v>91</v>
      </c>
      <c r="AF8" s="9" t="s">
        <v>67</v>
      </c>
    </row>
    <row r="9" spans="1:32" ht="98.25" customHeight="1">
      <c r="A9" s="55">
        <v>4</v>
      </c>
      <c r="B9" s="167" t="s">
        <v>1844</v>
      </c>
      <c r="C9" s="9" t="s">
        <v>1586</v>
      </c>
      <c r="D9" s="9" t="s">
        <v>94</v>
      </c>
      <c r="E9" s="9" t="s">
        <v>95</v>
      </c>
      <c r="F9" s="9" t="s">
        <v>96</v>
      </c>
      <c r="G9" s="9" t="s">
        <v>97</v>
      </c>
      <c r="H9" s="293" t="s">
        <v>2114</v>
      </c>
      <c r="I9" s="9" t="s">
        <v>57</v>
      </c>
      <c r="J9" s="9" t="s">
        <v>50</v>
      </c>
      <c r="K9" s="74" t="s">
        <v>1777</v>
      </c>
      <c r="L9" s="70" t="s">
        <v>1778</v>
      </c>
      <c r="M9" s="71">
        <v>0</v>
      </c>
      <c r="N9" s="72">
        <v>0</v>
      </c>
      <c r="O9" s="73" t="s">
        <v>1960</v>
      </c>
      <c r="P9" s="74">
        <v>35</v>
      </c>
      <c r="Q9" s="76">
        <v>35</v>
      </c>
      <c r="R9" s="71">
        <v>0</v>
      </c>
      <c r="S9" s="72">
        <v>0</v>
      </c>
      <c r="T9" s="90">
        <v>70</v>
      </c>
      <c r="U9" s="194" t="s">
        <v>59</v>
      </c>
      <c r="V9" s="95" t="s">
        <v>98</v>
      </c>
      <c r="W9" s="9">
        <v>1990</v>
      </c>
      <c r="X9" s="341" t="s">
        <v>2195</v>
      </c>
      <c r="Y9" s="351" t="s">
        <v>2277</v>
      </c>
      <c r="Z9" s="9" t="s">
        <v>99</v>
      </c>
      <c r="AA9" s="9" t="s">
        <v>100</v>
      </c>
      <c r="AB9" s="9" t="s">
        <v>101</v>
      </c>
      <c r="AC9" s="9" t="s">
        <v>102</v>
      </c>
      <c r="AD9" s="9" t="s">
        <v>93</v>
      </c>
      <c r="AE9" s="9" t="s">
        <v>103</v>
      </c>
      <c r="AF9" s="9" t="s">
        <v>67</v>
      </c>
    </row>
    <row r="10" spans="1:32" s="310" customFormat="1" ht="100.5" customHeight="1">
      <c r="A10" s="56">
        <v>5</v>
      </c>
      <c r="B10" s="164" t="s">
        <v>1938</v>
      </c>
      <c r="C10" s="57" t="s">
        <v>1586</v>
      </c>
      <c r="D10" s="57" t="s">
        <v>1962</v>
      </c>
      <c r="E10" s="57" t="s">
        <v>104</v>
      </c>
      <c r="F10" s="57" t="s">
        <v>105</v>
      </c>
      <c r="G10" s="57" t="s">
        <v>106</v>
      </c>
      <c r="H10" s="294"/>
      <c r="I10" s="57" t="s">
        <v>57</v>
      </c>
      <c r="J10" s="57" t="s">
        <v>50</v>
      </c>
      <c r="K10" s="74" t="s">
        <v>1777</v>
      </c>
      <c r="L10" s="70" t="s">
        <v>1778</v>
      </c>
      <c r="M10" s="71">
        <v>0</v>
      </c>
      <c r="N10" s="72">
        <v>0</v>
      </c>
      <c r="O10" s="73" t="s">
        <v>1960</v>
      </c>
      <c r="P10" s="74">
        <v>50</v>
      </c>
      <c r="Q10" s="76">
        <v>50</v>
      </c>
      <c r="R10" s="71">
        <v>0</v>
      </c>
      <c r="S10" s="72">
        <v>0</v>
      </c>
      <c r="T10" s="90">
        <v>100</v>
      </c>
      <c r="U10" s="195" t="s">
        <v>59</v>
      </c>
      <c r="V10" s="57" t="s">
        <v>107</v>
      </c>
      <c r="W10" s="193" t="s">
        <v>92</v>
      </c>
      <c r="X10" s="96" t="s">
        <v>2193</v>
      </c>
      <c r="Y10" s="351" t="s">
        <v>2278</v>
      </c>
      <c r="Z10" s="108" t="s">
        <v>108</v>
      </c>
      <c r="AA10" s="57" t="s">
        <v>109</v>
      </c>
      <c r="AB10" s="108" t="s">
        <v>110</v>
      </c>
      <c r="AC10" s="193" t="s">
        <v>111</v>
      </c>
      <c r="AD10" s="193" t="s">
        <v>79</v>
      </c>
      <c r="AE10" s="108" t="s">
        <v>112</v>
      </c>
      <c r="AF10" s="9" t="s">
        <v>67</v>
      </c>
    </row>
    <row r="11" spans="1:32" ht="116.25" customHeight="1">
      <c r="A11" s="55">
        <v>6</v>
      </c>
      <c r="B11" s="168" t="s">
        <v>113</v>
      </c>
      <c r="C11" s="9" t="s">
        <v>1586</v>
      </c>
      <c r="D11" s="9" t="s">
        <v>114</v>
      </c>
      <c r="E11" s="9" t="s">
        <v>115</v>
      </c>
      <c r="F11" s="9" t="s">
        <v>116</v>
      </c>
      <c r="G11" s="9" t="s">
        <v>117</v>
      </c>
      <c r="H11" s="293" t="s">
        <v>2117</v>
      </c>
      <c r="I11" s="9" t="s">
        <v>57</v>
      </c>
      <c r="J11" s="9" t="s">
        <v>50</v>
      </c>
      <c r="K11" s="74" t="s">
        <v>1777</v>
      </c>
      <c r="L11" s="70" t="s">
        <v>1778</v>
      </c>
      <c r="M11" s="71">
        <v>0</v>
      </c>
      <c r="N11" s="72">
        <v>0</v>
      </c>
      <c r="O11" s="73" t="s">
        <v>1960</v>
      </c>
      <c r="P11" s="74">
        <v>30</v>
      </c>
      <c r="Q11" s="76">
        <v>30</v>
      </c>
      <c r="R11" s="71">
        <v>0</v>
      </c>
      <c r="S11" s="72">
        <v>0</v>
      </c>
      <c r="T11" s="90">
        <v>60</v>
      </c>
      <c r="U11" s="194" t="s">
        <v>59</v>
      </c>
      <c r="V11" s="92" t="s">
        <v>118</v>
      </c>
      <c r="W11" s="9" t="s">
        <v>119</v>
      </c>
      <c r="X11" s="96" t="s">
        <v>2194</v>
      </c>
      <c r="Y11" s="351" t="s">
        <v>2278</v>
      </c>
      <c r="Z11" s="9" t="s">
        <v>120</v>
      </c>
      <c r="AA11" s="6" t="s">
        <v>121</v>
      </c>
      <c r="AB11" s="9" t="s">
        <v>122</v>
      </c>
      <c r="AC11" s="9" t="s">
        <v>123</v>
      </c>
      <c r="AD11" s="9" t="s">
        <v>66</v>
      </c>
      <c r="AE11" s="194" t="s">
        <v>80</v>
      </c>
      <c r="AF11" s="9" t="s">
        <v>67</v>
      </c>
    </row>
    <row r="12" spans="1:32" ht="79.5" customHeight="1">
      <c r="A12" s="55">
        <v>7</v>
      </c>
      <c r="B12" s="169" t="s">
        <v>1876</v>
      </c>
      <c r="C12" s="9" t="s">
        <v>1586</v>
      </c>
      <c r="D12" s="9" t="s">
        <v>1890</v>
      </c>
      <c r="E12" s="9" t="s">
        <v>1874</v>
      </c>
      <c r="F12" s="9" t="s">
        <v>1875</v>
      </c>
      <c r="G12" s="9" t="s">
        <v>1891</v>
      </c>
      <c r="H12" s="293"/>
      <c r="I12" s="9" t="s">
        <v>57</v>
      </c>
      <c r="J12" s="9" t="s">
        <v>50</v>
      </c>
      <c r="K12" s="74">
        <v>0</v>
      </c>
      <c r="L12" s="70" t="s">
        <v>1873</v>
      </c>
      <c r="M12" s="71">
        <v>0</v>
      </c>
      <c r="N12" s="72">
        <v>0</v>
      </c>
      <c r="O12" s="73" t="s">
        <v>1960</v>
      </c>
      <c r="P12" s="74">
        <v>0</v>
      </c>
      <c r="Q12" s="76">
        <v>60</v>
      </c>
      <c r="R12" s="71">
        <v>0</v>
      </c>
      <c r="S12" s="72">
        <v>0</v>
      </c>
      <c r="T12" s="90">
        <v>60</v>
      </c>
      <c r="U12" s="194"/>
      <c r="V12" s="311" t="s">
        <v>1914</v>
      </c>
      <c r="W12" s="9" t="s">
        <v>922</v>
      </c>
      <c r="X12" s="9"/>
      <c r="Y12" s="351" t="s">
        <v>2278</v>
      </c>
      <c r="Z12" s="193" t="s">
        <v>1915</v>
      </c>
      <c r="AA12" s="290" t="s">
        <v>1916</v>
      </c>
      <c r="AB12" s="9"/>
      <c r="AC12" s="9" t="s">
        <v>2057</v>
      </c>
      <c r="AD12" s="193" t="s">
        <v>66</v>
      </c>
      <c r="AE12" s="195" t="s">
        <v>112</v>
      </c>
      <c r="AF12" s="9" t="s">
        <v>67</v>
      </c>
    </row>
    <row r="13" spans="1:32">
      <c r="A13" s="58"/>
      <c r="B13" s="59" t="s">
        <v>124</v>
      </c>
      <c r="C13" s="59">
        <v>7</v>
      </c>
      <c r="D13" s="59"/>
      <c r="E13" s="59"/>
      <c r="F13" s="59"/>
      <c r="G13" s="59"/>
      <c r="H13" s="59"/>
      <c r="I13" s="59"/>
      <c r="J13" s="59"/>
      <c r="K13" s="59">
        <v>6</v>
      </c>
      <c r="L13" s="59">
        <v>6</v>
      </c>
      <c r="M13" s="59">
        <v>0</v>
      </c>
      <c r="N13" s="59">
        <v>0</v>
      </c>
      <c r="O13" s="77"/>
      <c r="P13" s="59">
        <f>SUM(P6:P12)</f>
        <v>292</v>
      </c>
      <c r="Q13" s="59">
        <f>SUM(Q6:Q12)</f>
        <v>273</v>
      </c>
      <c r="R13" s="59">
        <v>0</v>
      </c>
      <c r="S13" s="59">
        <v>0</v>
      </c>
      <c r="T13" s="59">
        <f>SUM(T6:T12)</f>
        <v>565</v>
      </c>
      <c r="U13" s="59"/>
      <c r="V13" s="77"/>
      <c r="W13" s="59"/>
      <c r="X13" s="59"/>
      <c r="Y13" s="59"/>
      <c r="Z13" s="59"/>
      <c r="AA13" s="59"/>
      <c r="AB13" s="59"/>
      <c r="AC13" s="59"/>
      <c r="AD13" s="59"/>
      <c r="AE13" s="59"/>
      <c r="AF13" s="312"/>
    </row>
    <row r="14" spans="1:32" ht="15" customHeight="1">
      <c r="A14" s="454" t="s">
        <v>125</v>
      </c>
      <c r="B14" s="454"/>
      <c r="C14" s="454"/>
      <c r="D14" s="454"/>
      <c r="E14" s="454"/>
      <c r="F14" s="454"/>
      <c r="G14" s="454"/>
      <c r="H14" s="454"/>
      <c r="I14" s="454"/>
      <c r="J14" s="454" t="s">
        <v>50</v>
      </c>
      <c r="K14" s="454"/>
      <c r="L14" s="454"/>
      <c r="M14" s="454"/>
      <c r="N14" s="454"/>
      <c r="O14" s="454"/>
      <c r="P14" s="454"/>
      <c r="Q14" s="454"/>
      <c r="R14" s="454"/>
      <c r="S14" s="454"/>
      <c r="T14" s="454"/>
      <c r="U14" s="454"/>
      <c r="V14" s="454"/>
      <c r="W14" s="454"/>
      <c r="X14" s="454"/>
      <c r="Y14" s="454"/>
      <c r="Z14" s="454"/>
      <c r="AA14" s="454"/>
      <c r="AB14" s="454"/>
      <c r="AC14" s="454"/>
      <c r="AD14" s="454"/>
      <c r="AE14" s="454"/>
      <c r="AF14" s="454"/>
    </row>
    <row r="15" spans="1:32" ht="85.5" customHeight="1">
      <c r="A15" s="55">
        <v>1</v>
      </c>
      <c r="B15" s="336" t="s">
        <v>126</v>
      </c>
      <c r="C15" s="194" t="s">
        <v>2034</v>
      </c>
      <c r="D15" s="9" t="s">
        <v>127</v>
      </c>
      <c r="E15" s="9" t="s">
        <v>128</v>
      </c>
      <c r="F15" s="9" t="s">
        <v>129</v>
      </c>
      <c r="G15" s="9" t="s">
        <v>130</v>
      </c>
      <c r="H15" s="293"/>
      <c r="I15" s="9" t="s">
        <v>57</v>
      </c>
      <c r="J15" s="9" t="s">
        <v>50</v>
      </c>
      <c r="K15" s="69" t="s">
        <v>1825</v>
      </c>
      <c r="L15" s="70" t="s">
        <v>1818</v>
      </c>
      <c r="M15" s="71" t="s">
        <v>1816</v>
      </c>
      <c r="N15" s="72">
        <v>0</v>
      </c>
      <c r="O15" s="73" t="s">
        <v>58</v>
      </c>
      <c r="P15" s="74">
        <v>35</v>
      </c>
      <c r="Q15" s="76">
        <v>35</v>
      </c>
      <c r="R15" s="71">
        <v>35</v>
      </c>
      <c r="S15" s="72">
        <v>0</v>
      </c>
      <c r="T15" s="96">
        <v>105</v>
      </c>
      <c r="U15" s="9" t="s">
        <v>59</v>
      </c>
      <c r="V15" s="194" t="s">
        <v>131</v>
      </c>
      <c r="W15" s="9"/>
      <c r="X15" s="96" t="s">
        <v>2221</v>
      </c>
      <c r="Y15" s="351">
        <v>45790</v>
      </c>
      <c r="Z15" s="9" t="s">
        <v>132</v>
      </c>
      <c r="AA15" s="9" t="s">
        <v>133</v>
      </c>
      <c r="AB15" s="9" t="s">
        <v>134</v>
      </c>
      <c r="AC15" s="9" t="s">
        <v>65</v>
      </c>
      <c r="AD15" s="9" t="s">
        <v>135</v>
      </c>
      <c r="AE15" s="9" t="s">
        <v>242</v>
      </c>
      <c r="AF15" s="194" t="s">
        <v>67</v>
      </c>
    </row>
    <row r="16" spans="1:32" ht="104.25" customHeight="1">
      <c r="A16" s="55">
        <v>2</v>
      </c>
      <c r="B16" s="168" t="s">
        <v>1845</v>
      </c>
      <c r="C16" s="9" t="s">
        <v>1586</v>
      </c>
      <c r="D16" s="9" t="s">
        <v>136</v>
      </c>
      <c r="E16" s="9" t="s">
        <v>137</v>
      </c>
      <c r="F16" s="9" t="s">
        <v>138</v>
      </c>
      <c r="G16" s="332" t="s">
        <v>139</v>
      </c>
      <c r="H16" s="333" t="s">
        <v>2071</v>
      </c>
      <c r="I16" s="9" t="s">
        <v>57</v>
      </c>
      <c r="J16" s="9" t="s">
        <v>50</v>
      </c>
      <c r="K16" s="74">
        <v>0</v>
      </c>
      <c r="L16" s="70" t="s">
        <v>1819</v>
      </c>
      <c r="M16" s="71">
        <v>0</v>
      </c>
      <c r="N16" s="72">
        <v>0</v>
      </c>
      <c r="O16" s="73" t="s">
        <v>1960</v>
      </c>
      <c r="P16" s="74">
        <v>0</v>
      </c>
      <c r="Q16" s="76">
        <v>100</v>
      </c>
      <c r="R16" s="71">
        <v>0</v>
      </c>
      <c r="S16" s="72">
        <v>0</v>
      </c>
      <c r="T16" s="96">
        <v>100</v>
      </c>
      <c r="U16" s="9" t="s">
        <v>59</v>
      </c>
      <c r="V16" s="194" t="s">
        <v>140</v>
      </c>
      <c r="W16" s="9" t="s">
        <v>141</v>
      </c>
      <c r="X16" s="9"/>
      <c r="Y16" s="351">
        <v>45762</v>
      </c>
      <c r="Z16" s="9" t="s">
        <v>142</v>
      </c>
      <c r="AA16" s="9" t="s">
        <v>143</v>
      </c>
      <c r="AB16" s="9" t="s">
        <v>144</v>
      </c>
      <c r="AC16" s="9" t="s">
        <v>145</v>
      </c>
      <c r="AD16" s="9" t="s">
        <v>146</v>
      </c>
      <c r="AE16" s="9" t="s">
        <v>2000</v>
      </c>
      <c r="AF16" s="194" t="s">
        <v>67</v>
      </c>
    </row>
    <row r="17" spans="1:32" s="310" customFormat="1" ht="96" customHeight="1">
      <c r="A17" s="56">
        <v>3</v>
      </c>
      <c r="B17" s="168" t="s">
        <v>1948</v>
      </c>
      <c r="C17" s="193" t="s">
        <v>1586</v>
      </c>
      <c r="D17" s="193" t="s">
        <v>147</v>
      </c>
      <c r="E17" s="193" t="s">
        <v>148</v>
      </c>
      <c r="F17" s="193" t="s">
        <v>149</v>
      </c>
      <c r="G17" s="193" t="s">
        <v>150</v>
      </c>
      <c r="H17" s="293" t="s">
        <v>2084</v>
      </c>
      <c r="I17" s="193" t="s">
        <v>57</v>
      </c>
      <c r="J17" s="193" t="s">
        <v>50</v>
      </c>
      <c r="K17" s="74" t="s">
        <v>1825</v>
      </c>
      <c r="L17" s="76">
        <v>0</v>
      </c>
      <c r="M17" s="71">
        <v>0</v>
      </c>
      <c r="N17" s="72">
        <v>0</v>
      </c>
      <c r="O17" s="73" t="s">
        <v>1960</v>
      </c>
      <c r="P17" s="74">
        <v>50</v>
      </c>
      <c r="Q17" s="76">
        <v>0</v>
      </c>
      <c r="R17" s="71">
        <v>0</v>
      </c>
      <c r="S17" s="72">
        <v>0</v>
      </c>
      <c r="T17" s="96">
        <v>50</v>
      </c>
      <c r="U17" s="193" t="s">
        <v>59</v>
      </c>
      <c r="V17" s="94" t="s">
        <v>151</v>
      </c>
      <c r="W17" s="193" t="s">
        <v>152</v>
      </c>
      <c r="X17" s="96" t="s">
        <v>2198</v>
      </c>
      <c r="Y17" s="351">
        <v>45776</v>
      </c>
      <c r="Z17" s="193" t="s">
        <v>153</v>
      </c>
      <c r="AA17" s="193" t="s">
        <v>154</v>
      </c>
      <c r="AB17" s="193" t="s">
        <v>155</v>
      </c>
      <c r="AC17" s="193" t="s">
        <v>156</v>
      </c>
      <c r="AD17" s="193" t="s">
        <v>157</v>
      </c>
      <c r="AE17" s="193" t="s">
        <v>158</v>
      </c>
      <c r="AF17" s="194" t="s">
        <v>67</v>
      </c>
    </row>
    <row r="18" spans="1:32" s="310" customFormat="1" ht="90.75" customHeight="1">
      <c r="A18" s="56">
        <v>4</v>
      </c>
      <c r="B18" s="168" t="s">
        <v>159</v>
      </c>
      <c r="C18" s="193" t="s">
        <v>2033</v>
      </c>
      <c r="D18" s="193" t="s">
        <v>1964</v>
      </c>
      <c r="E18" s="193" t="s">
        <v>160</v>
      </c>
      <c r="F18" s="193" t="s">
        <v>161</v>
      </c>
      <c r="G18" s="193" t="s">
        <v>162</v>
      </c>
      <c r="H18" s="293" t="s">
        <v>2077</v>
      </c>
      <c r="I18" s="193" t="s">
        <v>57</v>
      </c>
      <c r="J18" s="193" t="s">
        <v>50</v>
      </c>
      <c r="K18" s="74" t="s">
        <v>1825</v>
      </c>
      <c r="L18" s="76">
        <v>0</v>
      </c>
      <c r="M18" s="71">
        <v>0</v>
      </c>
      <c r="N18" s="72">
        <v>0</v>
      </c>
      <c r="O18" s="73" t="s">
        <v>1960</v>
      </c>
      <c r="P18" s="74">
        <v>30</v>
      </c>
      <c r="Q18" s="76">
        <v>0</v>
      </c>
      <c r="R18" s="71">
        <v>0</v>
      </c>
      <c r="S18" s="72">
        <v>0</v>
      </c>
      <c r="T18" s="96">
        <v>30</v>
      </c>
      <c r="U18" s="193" t="s">
        <v>59</v>
      </c>
      <c r="V18" s="94" t="s">
        <v>163</v>
      </c>
      <c r="W18" s="193" t="s">
        <v>164</v>
      </c>
      <c r="X18" s="96" t="s">
        <v>2199</v>
      </c>
      <c r="Y18" s="351">
        <v>45764</v>
      </c>
      <c r="Z18" s="193" t="s">
        <v>165</v>
      </c>
      <c r="AA18" s="193" t="s">
        <v>166</v>
      </c>
      <c r="AB18" s="193" t="s">
        <v>167</v>
      </c>
      <c r="AC18" s="193" t="s">
        <v>168</v>
      </c>
      <c r="AD18" s="193" t="s">
        <v>169</v>
      </c>
      <c r="AE18" s="193" t="s">
        <v>2001</v>
      </c>
      <c r="AF18" s="194" t="s">
        <v>67</v>
      </c>
    </row>
    <row r="19" spans="1:32" ht="82.5" customHeight="1">
      <c r="A19" s="55">
        <v>5</v>
      </c>
      <c r="B19" s="168" t="s">
        <v>170</v>
      </c>
      <c r="C19" s="9" t="s">
        <v>2033</v>
      </c>
      <c r="D19" s="9" t="s">
        <v>1965</v>
      </c>
      <c r="E19" s="9" t="s">
        <v>171</v>
      </c>
      <c r="F19" s="9" t="s">
        <v>172</v>
      </c>
      <c r="G19" s="9" t="s">
        <v>173</v>
      </c>
      <c r="H19" s="293" t="s">
        <v>2062</v>
      </c>
      <c r="I19" s="9" t="s">
        <v>57</v>
      </c>
      <c r="J19" s="9" t="s">
        <v>50</v>
      </c>
      <c r="K19" s="74" t="s">
        <v>1825</v>
      </c>
      <c r="L19" s="76" t="s">
        <v>1826</v>
      </c>
      <c r="M19" s="71">
        <v>0</v>
      </c>
      <c r="N19" s="72">
        <v>0</v>
      </c>
      <c r="O19" s="73" t="s">
        <v>1960</v>
      </c>
      <c r="P19" s="74">
        <v>50</v>
      </c>
      <c r="Q19" s="76">
        <v>50</v>
      </c>
      <c r="R19" s="71">
        <v>0</v>
      </c>
      <c r="S19" s="72">
        <v>0</v>
      </c>
      <c r="T19" s="96">
        <v>100</v>
      </c>
      <c r="U19" s="9" t="s">
        <v>59</v>
      </c>
      <c r="V19" s="197" t="s">
        <v>174</v>
      </c>
      <c r="W19" s="9" t="s">
        <v>175</v>
      </c>
      <c r="X19" s="96" t="s">
        <v>2200</v>
      </c>
      <c r="Y19" s="351">
        <v>45776</v>
      </c>
      <c r="Z19" s="9" t="s">
        <v>176</v>
      </c>
      <c r="AA19" s="9" t="s">
        <v>177</v>
      </c>
      <c r="AB19" s="9" t="s">
        <v>178</v>
      </c>
      <c r="AC19" s="9" t="s">
        <v>179</v>
      </c>
      <c r="AD19" s="9" t="s">
        <v>180</v>
      </c>
      <c r="AE19" s="9" t="s">
        <v>181</v>
      </c>
      <c r="AF19" s="194" t="s">
        <v>67</v>
      </c>
    </row>
    <row r="20" spans="1:32" ht="97.5" customHeight="1">
      <c r="A20" s="55">
        <v>6</v>
      </c>
      <c r="B20" s="168" t="s">
        <v>1846</v>
      </c>
      <c r="C20" s="9" t="s">
        <v>1586</v>
      </c>
      <c r="D20" s="9" t="s">
        <v>182</v>
      </c>
      <c r="E20" s="9" t="s">
        <v>183</v>
      </c>
      <c r="F20" s="9" t="s">
        <v>184</v>
      </c>
      <c r="G20" s="9" t="s">
        <v>185</v>
      </c>
      <c r="H20" s="293" t="s">
        <v>2061</v>
      </c>
      <c r="I20" s="9" t="s">
        <v>57</v>
      </c>
      <c r="J20" s="9" t="s">
        <v>50</v>
      </c>
      <c r="K20" s="74" t="s">
        <v>1825</v>
      </c>
      <c r="L20" s="76">
        <v>0</v>
      </c>
      <c r="M20" s="71">
        <v>0</v>
      </c>
      <c r="N20" s="72">
        <v>0</v>
      </c>
      <c r="O20" s="73" t="s">
        <v>1960</v>
      </c>
      <c r="P20" s="74">
        <v>25</v>
      </c>
      <c r="Q20" s="76">
        <v>0</v>
      </c>
      <c r="R20" s="71">
        <v>0</v>
      </c>
      <c r="S20" s="72">
        <v>0</v>
      </c>
      <c r="T20" s="96">
        <v>25</v>
      </c>
      <c r="U20" s="9" t="s">
        <v>59</v>
      </c>
      <c r="V20" s="197" t="s">
        <v>186</v>
      </c>
      <c r="W20" s="9" t="s">
        <v>187</v>
      </c>
      <c r="X20" s="96" t="s">
        <v>2201</v>
      </c>
      <c r="Y20" s="351">
        <v>45792</v>
      </c>
      <c r="Z20" s="9" t="s">
        <v>188</v>
      </c>
      <c r="AA20" s="6" t="s">
        <v>189</v>
      </c>
      <c r="AB20" s="9" t="s">
        <v>178</v>
      </c>
      <c r="AC20" s="9" t="s">
        <v>190</v>
      </c>
      <c r="AD20" s="9" t="s">
        <v>191</v>
      </c>
      <c r="AE20" s="9" t="s">
        <v>192</v>
      </c>
      <c r="AF20" s="194" t="s">
        <v>67</v>
      </c>
    </row>
    <row r="21" spans="1:32" s="310" customFormat="1" ht="92.25" customHeight="1">
      <c r="A21" s="56">
        <v>7</v>
      </c>
      <c r="B21" s="168" t="s">
        <v>1949</v>
      </c>
      <c r="C21" s="193" t="s">
        <v>1586</v>
      </c>
      <c r="D21" s="193" t="s">
        <v>193</v>
      </c>
      <c r="E21" s="193" t="s">
        <v>194</v>
      </c>
      <c r="F21" s="193" t="s">
        <v>195</v>
      </c>
      <c r="G21" s="193" t="s">
        <v>196</v>
      </c>
      <c r="H21" s="293" t="s">
        <v>2076</v>
      </c>
      <c r="I21" s="193" t="s">
        <v>57</v>
      </c>
      <c r="J21" s="193" t="s">
        <v>50</v>
      </c>
      <c r="K21" s="74" t="s">
        <v>1825</v>
      </c>
      <c r="L21" s="76">
        <v>0</v>
      </c>
      <c r="M21" s="71">
        <v>0</v>
      </c>
      <c r="N21" s="72">
        <v>0</v>
      </c>
      <c r="O21" s="73" t="s">
        <v>1960</v>
      </c>
      <c r="P21" s="74">
        <v>30</v>
      </c>
      <c r="Q21" s="76">
        <v>0</v>
      </c>
      <c r="R21" s="71">
        <v>0</v>
      </c>
      <c r="S21" s="72">
        <v>0</v>
      </c>
      <c r="T21" s="96">
        <v>30</v>
      </c>
      <c r="U21" s="193" t="s">
        <v>59</v>
      </c>
      <c r="V21" s="94" t="s">
        <v>197</v>
      </c>
      <c r="W21" s="193" t="s">
        <v>187</v>
      </c>
      <c r="X21" s="96" t="s">
        <v>2202</v>
      </c>
      <c r="Y21" s="351">
        <v>45763</v>
      </c>
      <c r="Z21" s="193" t="s">
        <v>198</v>
      </c>
      <c r="AA21" s="109" t="s">
        <v>199</v>
      </c>
      <c r="AB21" s="193" t="s">
        <v>200</v>
      </c>
      <c r="AC21" s="193" t="s">
        <v>201</v>
      </c>
      <c r="AD21" s="193" t="s">
        <v>202</v>
      </c>
      <c r="AE21" s="193" t="s">
        <v>203</v>
      </c>
      <c r="AF21" s="194" t="s">
        <v>67</v>
      </c>
    </row>
    <row r="22" spans="1:32" s="313" customFormat="1" ht="90.75" customHeight="1">
      <c r="A22" s="9">
        <v>8</v>
      </c>
      <c r="B22" s="168" t="s">
        <v>1950</v>
      </c>
      <c r="C22" s="9" t="s">
        <v>1586</v>
      </c>
      <c r="D22" s="9" t="s">
        <v>204</v>
      </c>
      <c r="E22" s="9" t="s">
        <v>205</v>
      </c>
      <c r="F22" s="9" t="s">
        <v>206</v>
      </c>
      <c r="G22" s="9" t="s">
        <v>207</v>
      </c>
      <c r="H22" s="293" t="s">
        <v>2063</v>
      </c>
      <c r="I22" s="9" t="s">
        <v>57</v>
      </c>
      <c r="J22" s="9" t="s">
        <v>50</v>
      </c>
      <c r="K22" s="74" t="s">
        <v>1825</v>
      </c>
      <c r="L22" s="76">
        <v>0</v>
      </c>
      <c r="M22" s="71">
        <v>0</v>
      </c>
      <c r="N22" s="72">
        <v>0</v>
      </c>
      <c r="O22" s="73" t="s">
        <v>1960</v>
      </c>
      <c r="P22" s="74">
        <v>25</v>
      </c>
      <c r="Q22" s="76">
        <v>0</v>
      </c>
      <c r="R22" s="71">
        <v>0</v>
      </c>
      <c r="S22" s="72">
        <v>0</v>
      </c>
      <c r="T22" s="97">
        <v>25</v>
      </c>
      <c r="U22" s="98" t="s">
        <v>59</v>
      </c>
      <c r="V22" s="194" t="s">
        <v>208</v>
      </c>
      <c r="W22" s="9" t="s">
        <v>209</v>
      </c>
      <c r="X22" s="96" t="s">
        <v>2203</v>
      </c>
      <c r="Y22" s="351">
        <v>45763</v>
      </c>
      <c r="Z22" s="9" t="s">
        <v>210</v>
      </c>
      <c r="AA22" s="9" t="s">
        <v>211</v>
      </c>
      <c r="AB22" s="9" t="s">
        <v>212</v>
      </c>
      <c r="AC22" s="9" t="s">
        <v>213</v>
      </c>
      <c r="AD22" s="9" t="s">
        <v>214</v>
      </c>
      <c r="AE22" s="9" t="s">
        <v>215</v>
      </c>
      <c r="AF22" s="194" t="s">
        <v>67</v>
      </c>
    </row>
    <row r="23" spans="1:32" s="313" customFormat="1" ht="90.75" customHeight="1">
      <c r="A23" s="9">
        <v>9</v>
      </c>
      <c r="B23" s="168" t="s">
        <v>216</v>
      </c>
      <c r="C23" s="9" t="s">
        <v>1586</v>
      </c>
      <c r="D23" s="9" t="s">
        <v>217</v>
      </c>
      <c r="E23" s="9" t="s">
        <v>218</v>
      </c>
      <c r="F23" s="9" t="s">
        <v>219</v>
      </c>
      <c r="G23" s="9" t="s">
        <v>220</v>
      </c>
      <c r="H23" s="400" t="s">
        <v>2082</v>
      </c>
      <c r="I23" s="9" t="s">
        <v>57</v>
      </c>
      <c r="J23" s="9" t="s">
        <v>50</v>
      </c>
      <c r="K23" s="74" t="s">
        <v>1825</v>
      </c>
      <c r="L23" s="70" t="s">
        <v>1837</v>
      </c>
      <c r="M23" s="71">
        <v>0</v>
      </c>
      <c r="N23" s="72">
        <v>0</v>
      </c>
      <c r="O23" s="73" t="s">
        <v>1960</v>
      </c>
      <c r="P23" s="74">
        <v>100</v>
      </c>
      <c r="Q23" s="76">
        <v>100</v>
      </c>
      <c r="R23" s="71">
        <v>0</v>
      </c>
      <c r="S23" s="72">
        <v>0</v>
      </c>
      <c r="T23" s="97">
        <v>200</v>
      </c>
      <c r="U23" s="98" t="s">
        <v>59</v>
      </c>
      <c r="V23" s="194" t="s">
        <v>221</v>
      </c>
      <c r="W23" s="9" t="s">
        <v>222</v>
      </c>
      <c r="X23" s="96" t="s">
        <v>2204</v>
      </c>
      <c r="Y23" s="351">
        <v>45762</v>
      </c>
      <c r="Z23" s="9" t="s">
        <v>223</v>
      </c>
      <c r="AA23" s="9" t="s">
        <v>224</v>
      </c>
      <c r="AB23" s="9" t="s">
        <v>225</v>
      </c>
      <c r="AC23" s="9" t="s">
        <v>226</v>
      </c>
      <c r="AD23" s="9" t="s">
        <v>227</v>
      </c>
      <c r="AE23" s="9" t="s">
        <v>2003</v>
      </c>
      <c r="AF23" s="194" t="s">
        <v>67</v>
      </c>
    </row>
    <row r="24" spans="1:32" s="313" customFormat="1" ht="87.75" customHeight="1">
      <c r="A24" s="9">
        <v>10</v>
      </c>
      <c r="B24" s="168" t="s">
        <v>228</v>
      </c>
      <c r="C24" s="9" t="s">
        <v>2033</v>
      </c>
      <c r="D24" s="9" t="s">
        <v>229</v>
      </c>
      <c r="E24" s="9" t="s">
        <v>230</v>
      </c>
      <c r="F24" s="9" t="s">
        <v>231</v>
      </c>
      <c r="G24" s="9" t="s">
        <v>232</v>
      </c>
      <c r="H24" s="333" t="s">
        <v>2083</v>
      </c>
      <c r="I24" s="9" t="s">
        <v>57</v>
      </c>
      <c r="J24" s="9" t="s">
        <v>50</v>
      </c>
      <c r="K24" s="74" t="s">
        <v>1825</v>
      </c>
      <c r="L24" s="70" t="s">
        <v>1837</v>
      </c>
      <c r="M24" s="71">
        <v>0</v>
      </c>
      <c r="N24" s="72">
        <v>0</v>
      </c>
      <c r="O24" s="73" t="s">
        <v>1960</v>
      </c>
      <c r="P24" s="74">
        <v>65</v>
      </c>
      <c r="Q24" s="76">
        <v>65</v>
      </c>
      <c r="R24" s="71">
        <v>0</v>
      </c>
      <c r="S24" s="72">
        <v>0</v>
      </c>
      <c r="T24" s="97">
        <v>130</v>
      </c>
      <c r="U24" s="98" t="s">
        <v>59</v>
      </c>
      <c r="V24" s="197" t="s">
        <v>233</v>
      </c>
      <c r="W24" s="9" t="s">
        <v>234</v>
      </c>
      <c r="X24" s="96" t="s">
        <v>2205</v>
      </c>
      <c r="Y24" s="351">
        <v>45776</v>
      </c>
      <c r="Z24" s="9" t="s">
        <v>235</v>
      </c>
      <c r="AA24" s="6" t="s">
        <v>236</v>
      </c>
      <c r="AB24" s="9" t="s">
        <v>237</v>
      </c>
      <c r="AC24" s="9" t="s">
        <v>226</v>
      </c>
      <c r="AD24" s="9" t="s">
        <v>238</v>
      </c>
      <c r="AE24" s="9" t="s">
        <v>2002</v>
      </c>
      <c r="AF24" s="194" t="s">
        <v>67</v>
      </c>
    </row>
    <row r="25" spans="1:32">
      <c r="A25" s="58"/>
      <c r="B25" s="301" t="s">
        <v>239</v>
      </c>
      <c r="C25" s="301">
        <v>10</v>
      </c>
      <c r="D25" s="301"/>
      <c r="E25" s="301"/>
      <c r="F25" s="301"/>
      <c r="G25" s="301"/>
      <c r="H25" s="301"/>
      <c r="I25" s="301"/>
      <c r="J25" s="301"/>
      <c r="K25" s="301">
        <v>9</v>
      </c>
      <c r="L25" s="301">
        <v>5</v>
      </c>
      <c r="M25" s="301">
        <v>1</v>
      </c>
      <c r="N25" s="301">
        <v>0</v>
      </c>
      <c r="O25" s="303"/>
      <c r="P25" s="301">
        <f>SUM(P15:P24)</f>
        <v>410</v>
      </c>
      <c r="Q25" s="301">
        <f>SUM(Q15:Q24)</f>
        <v>350</v>
      </c>
      <c r="R25" s="301">
        <f>SUM(R15:R24)</f>
        <v>35</v>
      </c>
      <c r="S25" s="301">
        <v>0</v>
      </c>
      <c r="T25" s="301">
        <f>SUM(T15:T24)</f>
        <v>795</v>
      </c>
      <c r="U25" s="301"/>
      <c r="V25" s="301"/>
      <c r="W25" s="59"/>
      <c r="X25" s="59"/>
      <c r="Y25" s="301"/>
      <c r="Z25" s="301"/>
      <c r="AA25" s="301"/>
      <c r="AB25" s="301"/>
      <c r="AC25" s="301"/>
      <c r="AD25" s="301"/>
      <c r="AE25" s="301"/>
      <c r="AF25" s="312"/>
    </row>
    <row r="26" spans="1:32">
      <c r="A26" s="454" t="s">
        <v>240</v>
      </c>
      <c r="B26" s="454"/>
      <c r="C26" s="454"/>
      <c r="D26" s="454"/>
      <c r="E26" s="454"/>
      <c r="F26" s="454"/>
      <c r="G26" s="454"/>
      <c r="H26" s="454"/>
      <c r="I26" s="454"/>
      <c r="J26" s="454"/>
      <c r="K26" s="454"/>
      <c r="L26" s="454"/>
      <c r="M26" s="454"/>
      <c r="N26" s="454"/>
      <c r="O26" s="454"/>
      <c r="P26" s="454"/>
      <c r="Q26" s="454"/>
      <c r="R26" s="454"/>
      <c r="S26" s="454"/>
      <c r="T26" s="454"/>
      <c r="U26" s="454"/>
      <c r="V26" s="454"/>
      <c r="W26" s="454"/>
      <c r="X26" s="454"/>
      <c r="Y26" s="454"/>
      <c r="Z26" s="454"/>
      <c r="AA26" s="454"/>
      <c r="AB26" s="454"/>
      <c r="AC26" s="454"/>
      <c r="AD26" s="454"/>
      <c r="AE26" s="454"/>
      <c r="AF26" s="454"/>
    </row>
    <row r="27" spans="1:32" ht="90.75" customHeight="1">
      <c r="A27" s="55">
        <v>1</v>
      </c>
      <c r="B27" s="168" t="s">
        <v>2460</v>
      </c>
      <c r="C27" s="9" t="s">
        <v>2033</v>
      </c>
      <c r="D27" s="9" t="s">
        <v>244</v>
      </c>
      <c r="E27" s="9" t="s">
        <v>245</v>
      </c>
      <c r="F27" s="9" t="s">
        <v>246</v>
      </c>
      <c r="G27" s="9" t="s">
        <v>247</v>
      </c>
      <c r="H27" s="293"/>
      <c r="I27" s="9" t="s">
        <v>57</v>
      </c>
      <c r="J27" s="9" t="s">
        <v>50</v>
      </c>
      <c r="K27" s="349" t="s">
        <v>72</v>
      </c>
      <c r="L27" s="76" t="s">
        <v>1838</v>
      </c>
      <c r="M27" s="78">
        <v>0</v>
      </c>
      <c r="N27" s="79">
        <v>0</v>
      </c>
      <c r="O27" s="73" t="s">
        <v>1960</v>
      </c>
      <c r="P27" s="75">
        <v>0</v>
      </c>
      <c r="Q27" s="80">
        <v>75</v>
      </c>
      <c r="R27" s="78">
        <v>0</v>
      </c>
      <c r="S27" s="79">
        <v>0</v>
      </c>
      <c r="T27" s="96">
        <v>75</v>
      </c>
      <c r="U27" s="9" t="s">
        <v>59</v>
      </c>
      <c r="V27" s="9" t="s">
        <v>248</v>
      </c>
      <c r="W27" s="9" t="s">
        <v>249</v>
      </c>
      <c r="X27" s="96" t="s">
        <v>2464</v>
      </c>
      <c r="Y27" s="351">
        <v>45773</v>
      </c>
      <c r="Z27" s="9" t="s">
        <v>250</v>
      </c>
      <c r="AA27" s="9" t="s">
        <v>251</v>
      </c>
      <c r="AB27" s="9" t="s">
        <v>252</v>
      </c>
      <c r="AC27" s="194" t="s">
        <v>253</v>
      </c>
      <c r="AD27" s="9" t="s">
        <v>254</v>
      </c>
      <c r="AE27" s="9" t="s">
        <v>255</v>
      </c>
      <c r="AF27" s="9" t="s">
        <v>67</v>
      </c>
    </row>
    <row r="28" spans="1:32" s="310" customFormat="1" ht="88.5" customHeight="1">
      <c r="A28" s="56">
        <v>2</v>
      </c>
      <c r="B28" s="167" t="s">
        <v>2461</v>
      </c>
      <c r="C28" s="9" t="s">
        <v>2033</v>
      </c>
      <c r="D28" s="193" t="s">
        <v>1966</v>
      </c>
      <c r="E28" s="193" t="s">
        <v>258</v>
      </c>
      <c r="F28" s="193" t="s">
        <v>259</v>
      </c>
      <c r="G28" s="193" t="s">
        <v>260</v>
      </c>
      <c r="H28" s="293" t="s">
        <v>2346</v>
      </c>
      <c r="I28" s="193" t="s">
        <v>57</v>
      </c>
      <c r="J28" s="193" t="s">
        <v>50</v>
      </c>
      <c r="K28" s="74" t="s">
        <v>1829</v>
      </c>
      <c r="L28" s="76" t="s">
        <v>1830</v>
      </c>
      <c r="M28" s="78">
        <v>0</v>
      </c>
      <c r="N28" s="79">
        <v>0</v>
      </c>
      <c r="O28" s="73" t="s">
        <v>1960</v>
      </c>
      <c r="P28" s="75">
        <v>66</v>
      </c>
      <c r="Q28" s="80">
        <v>67</v>
      </c>
      <c r="R28" s="78">
        <v>0</v>
      </c>
      <c r="S28" s="79">
        <v>0</v>
      </c>
      <c r="T28" s="96">
        <v>133</v>
      </c>
      <c r="U28" s="193" t="s">
        <v>59</v>
      </c>
      <c r="V28" s="193" t="s">
        <v>261</v>
      </c>
      <c r="W28" s="193" t="s">
        <v>262</v>
      </c>
      <c r="X28" s="339" t="s">
        <v>2266</v>
      </c>
      <c r="Y28" s="351">
        <v>45773</v>
      </c>
      <c r="Z28" s="193" t="s">
        <v>263</v>
      </c>
      <c r="AA28" s="193" t="s">
        <v>264</v>
      </c>
      <c r="AB28" s="193" t="s">
        <v>265</v>
      </c>
      <c r="AC28" s="195" t="s">
        <v>266</v>
      </c>
      <c r="AD28" s="193" t="s">
        <v>267</v>
      </c>
      <c r="AE28" s="193" t="s">
        <v>268</v>
      </c>
      <c r="AF28" s="193" t="s">
        <v>67</v>
      </c>
    </row>
    <row r="29" spans="1:32" ht="91.5" customHeight="1">
      <c r="A29" s="55">
        <v>3</v>
      </c>
      <c r="B29" s="167" t="s">
        <v>2462</v>
      </c>
      <c r="C29" s="9" t="s">
        <v>2033</v>
      </c>
      <c r="D29" s="9" t="s">
        <v>269</v>
      </c>
      <c r="E29" s="9" t="s">
        <v>270</v>
      </c>
      <c r="F29" s="9" t="s">
        <v>271</v>
      </c>
      <c r="G29" s="9" t="s">
        <v>260</v>
      </c>
      <c r="H29" s="293"/>
      <c r="I29" s="9" t="s">
        <v>57</v>
      </c>
      <c r="J29" s="9" t="s">
        <v>50</v>
      </c>
      <c r="K29" s="74" t="s">
        <v>1817</v>
      </c>
      <c r="L29" s="76" t="s">
        <v>2444</v>
      </c>
      <c r="M29" s="78">
        <v>0</v>
      </c>
      <c r="N29" s="79">
        <v>0</v>
      </c>
      <c r="O29" s="73" t="s">
        <v>1960</v>
      </c>
      <c r="P29" s="75">
        <v>66</v>
      </c>
      <c r="Q29" s="80">
        <v>66</v>
      </c>
      <c r="R29" s="78">
        <v>0</v>
      </c>
      <c r="S29" s="79">
        <v>0</v>
      </c>
      <c r="T29" s="96">
        <v>132</v>
      </c>
      <c r="U29" s="9" t="s">
        <v>59</v>
      </c>
      <c r="V29" s="9" t="s">
        <v>272</v>
      </c>
      <c r="W29" s="9" t="s">
        <v>273</v>
      </c>
      <c r="X29" s="339" t="s">
        <v>2154</v>
      </c>
      <c r="Y29" s="351">
        <v>45773</v>
      </c>
      <c r="Z29" s="9" t="s">
        <v>274</v>
      </c>
      <c r="AA29" s="9" t="s">
        <v>275</v>
      </c>
      <c r="AB29" s="9" t="s">
        <v>276</v>
      </c>
      <c r="AC29" s="194" t="s">
        <v>277</v>
      </c>
      <c r="AD29" s="9" t="s">
        <v>278</v>
      </c>
      <c r="AE29" s="9" t="s">
        <v>279</v>
      </c>
      <c r="AF29" s="9" t="s">
        <v>67</v>
      </c>
    </row>
    <row r="30" spans="1:32" ht="99" customHeight="1">
      <c r="A30" s="55">
        <v>4</v>
      </c>
      <c r="B30" s="167" t="s">
        <v>1780</v>
      </c>
      <c r="C30" s="9" t="s">
        <v>2033</v>
      </c>
      <c r="D30" s="9" t="s">
        <v>1967</v>
      </c>
      <c r="E30" s="9" t="s">
        <v>280</v>
      </c>
      <c r="F30" s="9" t="s">
        <v>281</v>
      </c>
      <c r="G30" s="9" t="s">
        <v>282</v>
      </c>
      <c r="H30" s="295" t="s">
        <v>2347</v>
      </c>
      <c r="I30" s="9" t="s">
        <v>57</v>
      </c>
      <c r="J30" s="9" t="s">
        <v>50</v>
      </c>
      <c r="K30" s="74" t="s">
        <v>1829</v>
      </c>
      <c r="L30" s="76" t="s">
        <v>1830</v>
      </c>
      <c r="M30" s="78">
        <v>0</v>
      </c>
      <c r="N30" s="79">
        <v>0</v>
      </c>
      <c r="O30" s="73" t="s">
        <v>1960</v>
      </c>
      <c r="P30" s="75">
        <v>50</v>
      </c>
      <c r="Q30" s="80">
        <v>50</v>
      </c>
      <c r="R30" s="78">
        <v>0</v>
      </c>
      <c r="S30" s="79">
        <v>0</v>
      </c>
      <c r="T30" s="96">
        <v>100</v>
      </c>
      <c r="U30" s="9" t="s">
        <v>59</v>
      </c>
      <c r="V30" s="194" t="s">
        <v>283</v>
      </c>
      <c r="W30" s="9" t="s">
        <v>257</v>
      </c>
      <c r="X30" s="96" t="s">
        <v>2210</v>
      </c>
      <c r="Y30" s="351">
        <v>45800</v>
      </c>
      <c r="Z30" s="9" t="s">
        <v>284</v>
      </c>
      <c r="AA30" s="9" t="s">
        <v>285</v>
      </c>
      <c r="AB30" s="9" t="s">
        <v>286</v>
      </c>
      <c r="AC30" s="194" t="s">
        <v>287</v>
      </c>
      <c r="AD30" s="9" t="s">
        <v>288</v>
      </c>
      <c r="AE30" s="9" t="s">
        <v>289</v>
      </c>
      <c r="AF30" s="9" t="s">
        <v>67</v>
      </c>
    </row>
    <row r="31" spans="1:32" ht="87.75" customHeight="1">
      <c r="A31" s="55">
        <v>5</v>
      </c>
      <c r="B31" s="167" t="s">
        <v>1951</v>
      </c>
      <c r="C31" s="9" t="s">
        <v>2033</v>
      </c>
      <c r="D31" s="9" t="s">
        <v>290</v>
      </c>
      <c r="E31" s="9" t="s">
        <v>291</v>
      </c>
      <c r="F31" s="9" t="s">
        <v>292</v>
      </c>
      <c r="G31" s="9" t="s">
        <v>293</v>
      </c>
      <c r="H31" s="293"/>
      <c r="I31" s="9" t="s">
        <v>57</v>
      </c>
      <c r="J31" s="9" t="s">
        <v>50</v>
      </c>
      <c r="K31" s="74" t="s">
        <v>1825</v>
      </c>
      <c r="L31" s="76" t="s">
        <v>1827</v>
      </c>
      <c r="M31" s="78">
        <v>0</v>
      </c>
      <c r="N31" s="79">
        <v>0</v>
      </c>
      <c r="O31" s="73" t="s">
        <v>1960</v>
      </c>
      <c r="P31" s="75">
        <v>20</v>
      </c>
      <c r="Q31" s="80">
        <v>20</v>
      </c>
      <c r="R31" s="78">
        <v>0</v>
      </c>
      <c r="S31" s="79">
        <v>0</v>
      </c>
      <c r="T31" s="96">
        <v>40</v>
      </c>
      <c r="U31" s="9" t="s">
        <v>59</v>
      </c>
      <c r="V31" s="9" t="s">
        <v>294</v>
      </c>
      <c r="W31" s="9" t="s">
        <v>295</v>
      </c>
      <c r="X31" s="339" t="s">
        <v>2157</v>
      </c>
      <c r="Y31" s="351">
        <v>45800</v>
      </c>
      <c r="Z31" s="9" t="s">
        <v>296</v>
      </c>
      <c r="AA31" s="110" t="s">
        <v>297</v>
      </c>
      <c r="AB31" s="9" t="s">
        <v>298</v>
      </c>
      <c r="AC31" s="194" t="s">
        <v>299</v>
      </c>
      <c r="AD31" s="9" t="s">
        <v>300</v>
      </c>
      <c r="AE31" s="9" t="s">
        <v>301</v>
      </c>
      <c r="AF31" s="9" t="s">
        <v>67</v>
      </c>
    </row>
    <row r="32" spans="1:32" ht="101.25" customHeight="1">
      <c r="A32" s="55">
        <v>6</v>
      </c>
      <c r="B32" s="167" t="s">
        <v>302</v>
      </c>
      <c r="C32" s="9" t="s">
        <v>2033</v>
      </c>
      <c r="D32" s="9" t="s">
        <v>303</v>
      </c>
      <c r="E32" s="9" t="s">
        <v>304</v>
      </c>
      <c r="F32" s="9" t="s">
        <v>305</v>
      </c>
      <c r="G32" s="9" t="s">
        <v>306</v>
      </c>
      <c r="H32" s="293" t="s">
        <v>2348</v>
      </c>
      <c r="I32" s="9" t="s">
        <v>57</v>
      </c>
      <c r="J32" s="9" t="s">
        <v>50</v>
      </c>
      <c r="K32" s="74" t="s">
        <v>1829</v>
      </c>
      <c r="L32" s="76" t="s">
        <v>1830</v>
      </c>
      <c r="M32" s="78">
        <v>0</v>
      </c>
      <c r="N32" s="79">
        <v>0</v>
      </c>
      <c r="O32" s="73" t="s">
        <v>1960</v>
      </c>
      <c r="P32" s="75">
        <v>60</v>
      </c>
      <c r="Q32" s="80">
        <v>60</v>
      </c>
      <c r="R32" s="78">
        <v>0</v>
      </c>
      <c r="S32" s="79">
        <v>0</v>
      </c>
      <c r="T32" s="96">
        <v>120</v>
      </c>
      <c r="U32" s="9" t="s">
        <v>59</v>
      </c>
      <c r="V32" s="9" t="s">
        <v>307</v>
      </c>
      <c r="W32" s="9" t="s">
        <v>86</v>
      </c>
      <c r="X32" s="96" t="s">
        <v>2206</v>
      </c>
      <c r="Y32" s="351">
        <v>45800</v>
      </c>
      <c r="Z32" s="9" t="s">
        <v>308</v>
      </c>
      <c r="AA32" s="110" t="s">
        <v>309</v>
      </c>
      <c r="AB32" s="9" t="s">
        <v>310</v>
      </c>
      <c r="AC32" s="9" t="s">
        <v>311</v>
      </c>
      <c r="AD32" s="9" t="s">
        <v>312</v>
      </c>
      <c r="AE32" s="9" t="s">
        <v>313</v>
      </c>
      <c r="AF32" s="9" t="s">
        <v>67</v>
      </c>
    </row>
    <row r="33" spans="1:33" ht="99.75" customHeight="1">
      <c r="A33" s="55">
        <v>7</v>
      </c>
      <c r="B33" s="167" t="s">
        <v>314</v>
      </c>
      <c r="C33" s="9" t="s">
        <v>2033</v>
      </c>
      <c r="D33" s="9" t="s">
        <v>315</v>
      </c>
      <c r="E33" s="9" t="s">
        <v>316</v>
      </c>
      <c r="F33" s="9" t="s">
        <v>317</v>
      </c>
      <c r="G33" s="9" t="s">
        <v>318</v>
      </c>
      <c r="H33" s="293" t="s">
        <v>2349</v>
      </c>
      <c r="I33" s="9" t="s">
        <v>57</v>
      </c>
      <c r="J33" s="9" t="s">
        <v>50</v>
      </c>
      <c r="K33" s="74" t="s">
        <v>1829</v>
      </c>
      <c r="L33" s="76" t="s">
        <v>1830</v>
      </c>
      <c r="M33" s="78">
        <v>0</v>
      </c>
      <c r="N33" s="79">
        <v>0</v>
      </c>
      <c r="O33" s="73" t="s">
        <v>1960</v>
      </c>
      <c r="P33" s="75">
        <v>60</v>
      </c>
      <c r="Q33" s="80">
        <v>60</v>
      </c>
      <c r="R33" s="78">
        <v>0</v>
      </c>
      <c r="S33" s="79">
        <v>0</v>
      </c>
      <c r="T33" s="96">
        <v>120</v>
      </c>
      <c r="U33" s="9" t="s">
        <v>59</v>
      </c>
      <c r="V33" s="9" t="s">
        <v>319</v>
      </c>
      <c r="W33" s="9" t="s">
        <v>320</v>
      </c>
      <c r="X33" s="96" t="s">
        <v>2208</v>
      </c>
      <c r="Y33" s="351">
        <v>45800</v>
      </c>
      <c r="Z33" s="9" t="s">
        <v>321</v>
      </c>
      <c r="AA33" s="9" t="s">
        <v>322</v>
      </c>
      <c r="AB33" s="9" t="s">
        <v>323</v>
      </c>
      <c r="AC33" s="194" t="s">
        <v>324</v>
      </c>
      <c r="AD33" s="9" t="s">
        <v>325</v>
      </c>
      <c r="AE33" s="9" t="s">
        <v>326</v>
      </c>
      <c r="AF33" s="9" t="s">
        <v>67</v>
      </c>
    </row>
    <row r="34" spans="1:33" ht="111.75" customHeight="1">
      <c r="A34" s="55">
        <v>8</v>
      </c>
      <c r="B34" s="167" t="s">
        <v>327</v>
      </c>
      <c r="C34" s="9" t="s">
        <v>2033</v>
      </c>
      <c r="D34" s="9" t="s">
        <v>1968</v>
      </c>
      <c r="E34" s="9" t="s">
        <v>328</v>
      </c>
      <c r="F34" s="9" t="s">
        <v>329</v>
      </c>
      <c r="G34" s="9" t="s">
        <v>330</v>
      </c>
      <c r="H34" s="293" t="s">
        <v>2350</v>
      </c>
      <c r="I34" s="9" t="s">
        <v>57</v>
      </c>
      <c r="J34" s="9" t="s">
        <v>50</v>
      </c>
      <c r="K34" s="74" t="s">
        <v>2196</v>
      </c>
      <c r="L34" s="76" t="s">
        <v>2048</v>
      </c>
      <c r="M34" s="78">
        <v>0</v>
      </c>
      <c r="N34" s="79">
        <v>0</v>
      </c>
      <c r="O34" s="73" t="s">
        <v>1960</v>
      </c>
      <c r="P34" s="75">
        <v>52</v>
      </c>
      <c r="Q34" s="80">
        <v>53</v>
      </c>
      <c r="R34" s="78">
        <v>0</v>
      </c>
      <c r="S34" s="79">
        <v>0</v>
      </c>
      <c r="T34" s="96">
        <v>105</v>
      </c>
      <c r="U34" s="9" t="s">
        <v>59</v>
      </c>
      <c r="V34" s="9" t="s">
        <v>331</v>
      </c>
      <c r="W34" s="9" t="s">
        <v>332</v>
      </c>
      <c r="X34" s="96" t="s">
        <v>2267</v>
      </c>
      <c r="Y34" s="351">
        <v>45782</v>
      </c>
      <c r="Z34" s="9" t="s">
        <v>333</v>
      </c>
      <c r="AA34" s="194" t="s">
        <v>334</v>
      </c>
      <c r="AB34" s="9" t="s">
        <v>335</v>
      </c>
      <c r="AC34" s="194" t="s">
        <v>336</v>
      </c>
      <c r="AD34" s="9" t="s">
        <v>337</v>
      </c>
      <c r="AE34" s="9" t="s">
        <v>338</v>
      </c>
      <c r="AF34" s="9" t="s">
        <v>67</v>
      </c>
    </row>
    <row r="35" spans="1:33" ht="103.5" customHeight="1">
      <c r="A35" s="55">
        <v>9</v>
      </c>
      <c r="B35" s="167" t="s">
        <v>339</v>
      </c>
      <c r="C35" s="9" t="s">
        <v>2033</v>
      </c>
      <c r="D35" s="9" t="s">
        <v>1969</v>
      </c>
      <c r="E35" s="9" t="s">
        <v>340</v>
      </c>
      <c r="F35" s="9" t="s">
        <v>341</v>
      </c>
      <c r="G35" s="9" t="s">
        <v>342</v>
      </c>
      <c r="H35" s="293" t="s">
        <v>2351</v>
      </c>
      <c r="I35" s="9" t="s">
        <v>57</v>
      </c>
      <c r="J35" s="9" t="s">
        <v>50</v>
      </c>
      <c r="K35" s="74" t="s">
        <v>1829</v>
      </c>
      <c r="L35" s="76" t="s">
        <v>1830</v>
      </c>
      <c r="M35" s="78">
        <v>0</v>
      </c>
      <c r="N35" s="79">
        <v>0</v>
      </c>
      <c r="O35" s="73" t="s">
        <v>1960</v>
      </c>
      <c r="P35" s="75">
        <v>30</v>
      </c>
      <c r="Q35" s="80">
        <v>30</v>
      </c>
      <c r="R35" s="78">
        <v>0</v>
      </c>
      <c r="S35" s="79">
        <v>0</v>
      </c>
      <c r="T35" s="96">
        <v>60</v>
      </c>
      <c r="U35" s="9" t="s">
        <v>59</v>
      </c>
      <c r="V35" s="9" t="s">
        <v>343</v>
      </c>
      <c r="W35" s="9" t="s">
        <v>344</v>
      </c>
      <c r="X35" s="96" t="s">
        <v>2209</v>
      </c>
      <c r="Y35" s="351">
        <v>45800</v>
      </c>
      <c r="Z35" s="9" t="s">
        <v>345</v>
      </c>
      <c r="AA35" s="194" t="s">
        <v>346</v>
      </c>
      <c r="AB35" s="9" t="s">
        <v>347</v>
      </c>
      <c r="AC35" s="194" t="s">
        <v>348</v>
      </c>
      <c r="AD35" s="9" t="s">
        <v>349</v>
      </c>
      <c r="AE35" s="9" t="s">
        <v>350</v>
      </c>
      <c r="AF35" s="9" t="s">
        <v>67</v>
      </c>
    </row>
    <row r="36" spans="1:33" ht="88.5" customHeight="1">
      <c r="A36" s="55">
        <v>10</v>
      </c>
      <c r="B36" s="167" t="s">
        <v>351</v>
      </c>
      <c r="C36" s="9" t="s">
        <v>2033</v>
      </c>
      <c r="D36" s="9" t="s">
        <v>1970</v>
      </c>
      <c r="E36" s="9" t="s">
        <v>352</v>
      </c>
      <c r="F36" s="9" t="s">
        <v>353</v>
      </c>
      <c r="G36" s="9" t="s">
        <v>354</v>
      </c>
      <c r="H36" s="293"/>
      <c r="I36" s="9" t="s">
        <v>57</v>
      </c>
      <c r="J36" s="9" t="s">
        <v>50</v>
      </c>
      <c r="K36" s="74" t="s">
        <v>2241</v>
      </c>
      <c r="L36" s="76" t="s">
        <v>1832</v>
      </c>
      <c r="M36" s="78">
        <v>0</v>
      </c>
      <c r="N36" s="79">
        <v>0</v>
      </c>
      <c r="O36" s="73" t="s">
        <v>1960</v>
      </c>
      <c r="P36" s="75">
        <v>20</v>
      </c>
      <c r="Q36" s="80">
        <v>20</v>
      </c>
      <c r="R36" s="78">
        <v>0</v>
      </c>
      <c r="S36" s="79">
        <v>0</v>
      </c>
      <c r="T36" s="96">
        <v>40</v>
      </c>
      <c r="U36" s="9" t="s">
        <v>59</v>
      </c>
      <c r="V36" s="9" t="s">
        <v>355</v>
      </c>
      <c r="W36" s="9" t="s">
        <v>356</v>
      </c>
      <c r="X36" s="96" t="s">
        <v>2428</v>
      </c>
      <c r="Y36" s="351">
        <v>45800</v>
      </c>
      <c r="Z36" s="9" t="s">
        <v>357</v>
      </c>
      <c r="AA36" s="9" t="s">
        <v>358</v>
      </c>
      <c r="AB36" s="9" t="s">
        <v>359</v>
      </c>
      <c r="AC36" s="194" t="s">
        <v>360</v>
      </c>
      <c r="AD36" s="9" t="s">
        <v>361</v>
      </c>
      <c r="AE36" s="9" t="s">
        <v>362</v>
      </c>
      <c r="AF36" s="9" t="s">
        <v>67</v>
      </c>
    </row>
    <row r="37" spans="1:33" ht="100.5" customHeight="1">
      <c r="A37" s="55">
        <v>11</v>
      </c>
      <c r="B37" s="167" t="s">
        <v>363</v>
      </c>
      <c r="C37" s="9" t="s">
        <v>2033</v>
      </c>
      <c r="D37" s="9" t="s">
        <v>364</v>
      </c>
      <c r="E37" s="9" t="s">
        <v>365</v>
      </c>
      <c r="F37" s="9" t="s">
        <v>366</v>
      </c>
      <c r="G37" s="9" t="s">
        <v>367</v>
      </c>
      <c r="H37" s="293" t="s">
        <v>2352</v>
      </c>
      <c r="I37" s="9" t="s">
        <v>57</v>
      </c>
      <c r="J37" s="9" t="s">
        <v>50</v>
      </c>
      <c r="K37" s="74" t="s">
        <v>1829</v>
      </c>
      <c r="L37" s="76" t="s">
        <v>1830</v>
      </c>
      <c r="M37" s="78">
        <v>0</v>
      </c>
      <c r="N37" s="79">
        <v>0</v>
      </c>
      <c r="O37" s="73" t="s">
        <v>1960</v>
      </c>
      <c r="P37" s="75">
        <v>50</v>
      </c>
      <c r="Q37" s="80">
        <v>50</v>
      </c>
      <c r="R37" s="78">
        <v>0</v>
      </c>
      <c r="S37" s="79">
        <v>0</v>
      </c>
      <c r="T37" s="96">
        <v>100</v>
      </c>
      <c r="U37" s="9" t="s">
        <v>59</v>
      </c>
      <c r="V37" s="194" t="s">
        <v>368</v>
      </c>
      <c r="W37" s="9" t="s">
        <v>369</v>
      </c>
      <c r="X37" s="96" t="s">
        <v>2207</v>
      </c>
      <c r="Y37" s="351">
        <v>45800</v>
      </c>
      <c r="Z37" s="9" t="s">
        <v>370</v>
      </c>
      <c r="AA37" s="9" t="s">
        <v>371</v>
      </c>
      <c r="AB37" s="9" t="s">
        <v>372</v>
      </c>
      <c r="AC37" s="194" t="s">
        <v>373</v>
      </c>
      <c r="AD37" s="9" t="s">
        <v>374</v>
      </c>
      <c r="AE37" s="9" t="s">
        <v>375</v>
      </c>
      <c r="AF37" s="9" t="s">
        <v>67</v>
      </c>
    </row>
    <row r="38" spans="1:33" ht="99.75" customHeight="1">
      <c r="A38" s="55">
        <v>12</v>
      </c>
      <c r="B38" s="167" t="s">
        <v>1893</v>
      </c>
      <c r="C38" s="9" t="s">
        <v>2033</v>
      </c>
      <c r="D38" s="9" t="s">
        <v>1901</v>
      </c>
      <c r="E38" s="9" t="s">
        <v>376</v>
      </c>
      <c r="F38" s="9" t="s">
        <v>377</v>
      </c>
      <c r="G38" s="9" t="s">
        <v>378</v>
      </c>
      <c r="H38" s="293" t="s">
        <v>2353</v>
      </c>
      <c r="I38" s="9" t="s">
        <v>57</v>
      </c>
      <c r="J38" s="9" t="s">
        <v>50</v>
      </c>
      <c r="K38" s="74" t="s">
        <v>1831</v>
      </c>
      <c r="L38" s="76" t="s">
        <v>2268</v>
      </c>
      <c r="M38" s="78">
        <v>0</v>
      </c>
      <c r="N38" s="79">
        <v>0</v>
      </c>
      <c r="O38" s="73" t="s">
        <v>1960</v>
      </c>
      <c r="P38" s="75">
        <v>60</v>
      </c>
      <c r="Q38" s="80">
        <v>60</v>
      </c>
      <c r="R38" s="78">
        <v>0</v>
      </c>
      <c r="S38" s="79">
        <v>0</v>
      </c>
      <c r="T38" s="96">
        <v>120</v>
      </c>
      <c r="U38" s="9" t="s">
        <v>59</v>
      </c>
      <c r="V38" s="194" t="s">
        <v>368</v>
      </c>
      <c r="W38" s="9" t="s">
        <v>379</v>
      </c>
      <c r="X38" s="339" t="s">
        <v>2155</v>
      </c>
      <c r="Y38" s="351">
        <v>45800</v>
      </c>
      <c r="Z38" s="9" t="s">
        <v>380</v>
      </c>
      <c r="AA38" s="9" t="s">
        <v>381</v>
      </c>
      <c r="AB38" s="9" t="s">
        <v>382</v>
      </c>
      <c r="AC38" s="194" t="s">
        <v>383</v>
      </c>
      <c r="AD38" s="9" t="s">
        <v>384</v>
      </c>
      <c r="AE38" s="9">
        <v>12</v>
      </c>
      <c r="AF38" s="9" t="s">
        <v>385</v>
      </c>
    </row>
    <row r="39" spans="1:33" ht="99.75" customHeight="1">
      <c r="A39" s="55">
        <v>13</v>
      </c>
      <c r="B39" s="167" t="s">
        <v>1892</v>
      </c>
      <c r="C39" s="9" t="s">
        <v>2033</v>
      </c>
      <c r="D39" s="314" t="s">
        <v>1900</v>
      </c>
      <c r="E39" s="9" t="s">
        <v>1877</v>
      </c>
      <c r="F39" s="9" t="s">
        <v>1878</v>
      </c>
      <c r="G39" s="9" t="s">
        <v>1899</v>
      </c>
      <c r="H39" s="293" t="s">
        <v>1741</v>
      </c>
      <c r="I39" s="9" t="s">
        <v>57</v>
      </c>
      <c r="J39" s="9" t="s">
        <v>50</v>
      </c>
      <c r="K39" s="74" t="s">
        <v>1825</v>
      </c>
      <c r="L39" s="76" t="s">
        <v>1827</v>
      </c>
      <c r="M39" s="78">
        <v>0</v>
      </c>
      <c r="N39" s="79">
        <v>0</v>
      </c>
      <c r="O39" s="73" t="s">
        <v>1960</v>
      </c>
      <c r="P39" s="75">
        <v>60</v>
      </c>
      <c r="Q39" s="80">
        <v>60</v>
      </c>
      <c r="R39" s="78">
        <v>0</v>
      </c>
      <c r="S39" s="79">
        <v>0</v>
      </c>
      <c r="T39" s="96">
        <v>120</v>
      </c>
      <c r="U39" s="9"/>
      <c r="V39" s="9" t="s">
        <v>2052</v>
      </c>
      <c r="W39" s="9" t="s">
        <v>2274</v>
      </c>
      <c r="X39" s="96" t="s">
        <v>2156</v>
      </c>
      <c r="Y39" s="351">
        <v>45800</v>
      </c>
      <c r="Z39" s="9" t="s">
        <v>2053</v>
      </c>
      <c r="AA39" s="194" t="s">
        <v>2054</v>
      </c>
      <c r="AB39" s="9" t="s">
        <v>2055</v>
      </c>
      <c r="AC39" s="194" t="s">
        <v>2051</v>
      </c>
      <c r="AD39" s="9"/>
      <c r="AE39" s="9" t="s">
        <v>2056</v>
      </c>
      <c r="AF39" s="112" t="s">
        <v>67</v>
      </c>
    </row>
    <row r="40" spans="1:33" s="315" customFormat="1">
      <c r="A40" s="58"/>
      <c r="B40" s="301" t="s">
        <v>239</v>
      </c>
      <c r="C40" s="301">
        <v>13</v>
      </c>
      <c r="D40" s="301"/>
      <c r="E40" s="301"/>
      <c r="F40" s="301"/>
      <c r="G40" s="301"/>
      <c r="H40" s="301"/>
      <c r="I40" s="301"/>
      <c r="J40" s="301"/>
      <c r="K40" s="301">
        <v>12</v>
      </c>
      <c r="L40" s="301">
        <v>13</v>
      </c>
      <c r="M40" s="301">
        <v>0</v>
      </c>
      <c r="N40" s="301">
        <v>0</v>
      </c>
      <c r="O40" s="303"/>
      <c r="P40" s="301">
        <f>SUM(P27:P39)</f>
        <v>594</v>
      </c>
      <c r="Q40" s="301">
        <f>SUM(Q27:Q39)</f>
        <v>671</v>
      </c>
      <c r="R40" s="301">
        <v>0</v>
      </c>
      <c r="S40" s="301">
        <v>0</v>
      </c>
      <c r="T40" s="301">
        <f>SUM(T27:T39)</f>
        <v>1265</v>
      </c>
      <c r="U40" s="301"/>
      <c r="V40" s="301"/>
      <c r="W40" s="59"/>
      <c r="X40" s="59"/>
      <c r="Y40" s="301"/>
      <c r="Z40" s="301"/>
      <c r="AA40" s="301"/>
      <c r="AB40" s="301">
        <v>14</v>
      </c>
      <c r="AC40" s="301"/>
      <c r="AD40" s="301"/>
      <c r="AE40" s="301"/>
      <c r="AF40" s="312"/>
      <c r="AG40" s="310"/>
    </row>
    <row r="41" spans="1:33">
      <c r="A41" s="454" t="s">
        <v>386</v>
      </c>
      <c r="B41" s="454"/>
      <c r="C41" s="454"/>
      <c r="D41" s="454"/>
      <c r="E41" s="454"/>
      <c r="F41" s="454"/>
      <c r="G41" s="454"/>
      <c r="H41" s="454"/>
      <c r="I41" s="454"/>
      <c r="J41" s="454"/>
      <c r="K41" s="454"/>
      <c r="L41" s="454"/>
      <c r="M41" s="454"/>
      <c r="N41" s="454"/>
      <c r="O41" s="454"/>
      <c r="P41" s="454"/>
      <c r="Q41" s="454"/>
      <c r="R41" s="454"/>
      <c r="S41" s="454"/>
      <c r="T41" s="454"/>
      <c r="U41" s="454"/>
      <c r="V41" s="454"/>
      <c r="W41" s="454"/>
      <c r="X41" s="454"/>
      <c r="Y41" s="454"/>
      <c r="Z41" s="454"/>
      <c r="AA41" s="454"/>
      <c r="AB41" s="454"/>
      <c r="AC41" s="454"/>
      <c r="AD41" s="454"/>
      <c r="AE41" s="454"/>
      <c r="AF41" s="454"/>
    </row>
    <row r="42" spans="1:33" ht="97.5" customHeight="1">
      <c r="A42" s="60" t="s">
        <v>387</v>
      </c>
      <c r="B42" s="337" t="s">
        <v>388</v>
      </c>
      <c r="C42" s="194" t="s">
        <v>2034</v>
      </c>
      <c r="D42" s="194" t="s">
        <v>1902</v>
      </c>
      <c r="E42" s="194" t="s">
        <v>389</v>
      </c>
      <c r="F42" s="194" t="s">
        <v>390</v>
      </c>
      <c r="G42" s="194" t="s">
        <v>391</v>
      </c>
      <c r="H42" s="296"/>
      <c r="I42" s="194" t="s">
        <v>57</v>
      </c>
      <c r="J42" s="194" t="s">
        <v>50</v>
      </c>
      <c r="K42" s="69" t="s">
        <v>1831</v>
      </c>
      <c r="L42" s="70" t="s">
        <v>1818</v>
      </c>
      <c r="M42" s="71" t="s">
        <v>1816</v>
      </c>
      <c r="N42" s="82">
        <v>0</v>
      </c>
      <c r="O42" s="73" t="s">
        <v>58</v>
      </c>
      <c r="P42" s="83">
        <v>20</v>
      </c>
      <c r="Q42" s="70">
        <v>20</v>
      </c>
      <c r="R42" s="81">
        <v>20</v>
      </c>
      <c r="S42" s="82">
        <v>0</v>
      </c>
      <c r="T42" s="90">
        <v>60</v>
      </c>
      <c r="U42" s="194" t="s">
        <v>59</v>
      </c>
      <c r="V42" s="194" t="s">
        <v>392</v>
      </c>
      <c r="W42" s="99"/>
      <c r="X42" s="339" t="s">
        <v>2273</v>
      </c>
      <c r="Y42" s="351">
        <v>45756</v>
      </c>
      <c r="Z42" s="194" t="s">
        <v>393</v>
      </c>
      <c r="AA42" s="99" t="s">
        <v>394</v>
      </c>
      <c r="AB42" s="99" t="s">
        <v>395</v>
      </c>
      <c r="AC42" s="194" t="s">
        <v>65</v>
      </c>
      <c r="AD42" s="194" t="s">
        <v>393</v>
      </c>
      <c r="AE42" s="194" t="s">
        <v>396</v>
      </c>
      <c r="AF42" s="9" t="s">
        <v>67</v>
      </c>
    </row>
    <row r="43" spans="1:33" ht="99.75" customHeight="1">
      <c r="A43" s="55" t="s">
        <v>243</v>
      </c>
      <c r="B43" s="167" t="s">
        <v>1861</v>
      </c>
      <c r="C43" s="9" t="s">
        <v>2033</v>
      </c>
      <c r="D43" s="9" t="s">
        <v>1903</v>
      </c>
      <c r="E43" s="9" t="s">
        <v>397</v>
      </c>
      <c r="F43" s="9" t="s">
        <v>398</v>
      </c>
      <c r="G43" s="332" t="s">
        <v>399</v>
      </c>
      <c r="H43" s="333" t="s">
        <v>2103</v>
      </c>
      <c r="I43" s="9" t="s">
        <v>57</v>
      </c>
      <c r="J43" s="9" t="s">
        <v>50</v>
      </c>
      <c r="K43" s="83" t="s">
        <v>1824</v>
      </c>
      <c r="L43" s="84" t="s">
        <v>1826</v>
      </c>
      <c r="M43" s="85">
        <v>0</v>
      </c>
      <c r="N43" s="82">
        <v>0</v>
      </c>
      <c r="O43" s="73" t="s">
        <v>1960</v>
      </c>
      <c r="P43" s="83">
        <v>40</v>
      </c>
      <c r="Q43" s="70">
        <v>40</v>
      </c>
      <c r="R43" s="81">
        <v>0</v>
      </c>
      <c r="S43" s="82">
        <v>0</v>
      </c>
      <c r="T43" s="90">
        <v>80</v>
      </c>
      <c r="U43" s="194" t="s">
        <v>59</v>
      </c>
      <c r="V43" s="194" t="s">
        <v>400</v>
      </c>
      <c r="W43" s="9" t="s">
        <v>401</v>
      </c>
      <c r="X43" s="339" t="s">
        <v>2145</v>
      </c>
      <c r="Y43" s="352" t="s">
        <v>2285</v>
      </c>
      <c r="Z43" s="9" t="s">
        <v>402</v>
      </c>
      <c r="AA43" s="194" t="s">
        <v>403</v>
      </c>
      <c r="AB43" s="9" t="s">
        <v>404</v>
      </c>
      <c r="AC43" s="9" t="s">
        <v>405</v>
      </c>
      <c r="AD43" s="9" t="s">
        <v>66</v>
      </c>
      <c r="AE43" s="9" t="s">
        <v>406</v>
      </c>
      <c r="AF43" s="9" t="s">
        <v>67</v>
      </c>
    </row>
    <row r="44" spans="1:33" s="310" customFormat="1" ht="87" customHeight="1">
      <c r="A44" s="56">
        <v>3</v>
      </c>
      <c r="B44" s="163" t="s">
        <v>1862</v>
      </c>
      <c r="C44" s="9" t="s">
        <v>2033</v>
      </c>
      <c r="D44" s="193" t="s">
        <v>407</v>
      </c>
      <c r="E44" s="193" t="s">
        <v>408</v>
      </c>
      <c r="F44" s="193" t="s">
        <v>409</v>
      </c>
      <c r="G44" s="193" t="s">
        <v>410</v>
      </c>
      <c r="H44" s="293" t="s">
        <v>2093</v>
      </c>
      <c r="I44" s="193" t="s">
        <v>57</v>
      </c>
      <c r="J44" s="193" t="s">
        <v>50</v>
      </c>
      <c r="K44" s="83" t="s">
        <v>1839</v>
      </c>
      <c r="L44" s="84" t="s">
        <v>1826</v>
      </c>
      <c r="M44" s="85">
        <v>0</v>
      </c>
      <c r="N44" s="82">
        <v>0</v>
      </c>
      <c r="O44" s="73" t="s">
        <v>1960</v>
      </c>
      <c r="P44" s="86">
        <v>40</v>
      </c>
      <c r="Q44" s="87">
        <v>40</v>
      </c>
      <c r="R44" s="100">
        <v>0</v>
      </c>
      <c r="S44" s="101">
        <v>0</v>
      </c>
      <c r="T44" s="102">
        <v>80</v>
      </c>
      <c r="U44" s="198" t="s">
        <v>59</v>
      </c>
      <c r="V44" s="195" t="s">
        <v>411</v>
      </c>
      <c r="W44" s="193" t="s">
        <v>412</v>
      </c>
      <c r="X44" s="339" t="s">
        <v>2146</v>
      </c>
      <c r="Y44" s="352" t="s">
        <v>2287</v>
      </c>
      <c r="Z44" s="193" t="s">
        <v>402</v>
      </c>
      <c r="AA44" s="195" t="s">
        <v>403</v>
      </c>
      <c r="AB44" s="111" t="s">
        <v>404</v>
      </c>
      <c r="AC44" s="193" t="s">
        <v>413</v>
      </c>
      <c r="AD44" s="193" t="s">
        <v>66</v>
      </c>
      <c r="AE44" s="193" t="s">
        <v>414</v>
      </c>
      <c r="AF44" s="193" t="s">
        <v>67</v>
      </c>
    </row>
    <row r="45" spans="1:33" ht="88.5" customHeight="1">
      <c r="A45" s="55">
        <v>4</v>
      </c>
      <c r="B45" s="162" t="s">
        <v>1863</v>
      </c>
      <c r="C45" s="9" t="s">
        <v>2033</v>
      </c>
      <c r="D45" s="9" t="s">
        <v>415</v>
      </c>
      <c r="E45" s="9" t="s">
        <v>416</v>
      </c>
      <c r="F45" s="9" t="s">
        <v>417</v>
      </c>
      <c r="G45" s="9" t="s">
        <v>418</v>
      </c>
      <c r="H45" s="293" t="s">
        <v>2107</v>
      </c>
      <c r="I45" s="9" t="s">
        <v>57</v>
      </c>
      <c r="J45" s="9" t="s">
        <v>50</v>
      </c>
      <c r="K45" s="83" t="s">
        <v>1839</v>
      </c>
      <c r="L45" s="84" t="s">
        <v>1826</v>
      </c>
      <c r="M45" s="85">
        <v>0</v>
      </c>
      <c r="N45" s="82">
        <v>0</v>
      </c>
      <c r="O45" s="73" t="s">
        <v>1960</v>
      </c>
      <c r="P45" s="83">
        <v>50</v>
      </c>
      <c r="Q45" s="70">
        <v>30</v>
      </c>
      <c r="R45" s="81">
        <v>0</v>
      </c>
      <c r="S45" s="82">
        <v>0</v>
      </c>
      <c r="T45" s="90">
        <v>80</v>
      </c>
      <c r="U45" s="194" t="s">
        <v>59</v>
      </c>
      <c r="V45" s="194" t="s">
        <v>411</v>
      </c>
      <c r="W45" s="9" t="s">
        <v>419</v>
      </c>
      <c r="X45" s="339" t="s">
        <v>2147</v>
      </c>
      <c r="Y45" s="352" t="s">
        <v>2283</v>
      </c>
      <c r="Z45" s="9" t="s">
        <v>402</v>
      </c>
      <c r="AA45" s="194" t="s">
        <v>403</v>
      </c>
      <c r="AB45" s="9" t="s">
        <v>404</v>
      </c>
      <c r="AC45" s="9" t="s">
        <v>420</v>
      </c>
      <c r="AD45" s="9" t="s">
        <v>66</v>
      </c>
      <c r="AE45" s="9" t="s">
        <v>421</v>
      </c>
      <c r="AF45" s="9" t="s">
        <v>67</v>
      </c>
    </row>
    <row r="46" spans="1:33" ht="90" customHeight="1">
      <c r="A46" s="55">
        <v>5</v>
      </c>
      <c r="B46" s="163" t="s">
        <v>1864</v>
      </c>
      <c r="C46" s="9" t="s">
        <v>2033</v>
      </c>
      <c r="D46" s="9" t="s">
        <v>422</v>
      </c>
      <c r="E46" s="9" t="s">
        <v>423</v>
      </c>
      <c r="F46" s="9" t="s">
        <v>424</v>
      </c>
      <c r="G46" s="9" t="s">
        <v>425</v>
      </c>
      <c r="H46" s="293" t="s">
        <v>2116</v>
      </c>
      <c r="I46" s="9" t="s">
        <v>57</v>
      </c>
      <c r="J46" s="9" t="s">
        <v>50</v>
      </c>
      <c r="K46" s="83" t="s">
        <v>1824</v>
      </c>
      <c r="L46" s="84" t="s">
        <v>1826</v>
      </c>
      <c r="M46" s="85">
        <v>0</v>
      </c>
      <c r="N46" s="82">
        <v>0</v>
      </c>
      <c r="O46" s="73" t="s">
        <v>1960</v>
      </c>
      <c r="P46" s="83">
        <v>40</v>
      </c>
      <c r="Q46" s="70">
        <v>40</v>
      </c>
      <c r="R46" s="81">
        <v>0</v>
      </c>
      <c r="S46" s="82">
        <v>0</v>
      </c>
      <c r="T46" s="90">
        <v>80</v>
      </c>
      <c r="U46" s="194" t="s">
        <v>59</v>
      </c>
      <c r="V46" s="194" t="s">
        <v>411</v>
      </c>
      <c r="W46" s="9" t="s">
        <v>426</v>
      </c>
      <c r="X46" s="339" t="s">
        <v>2148</v>
      </c>
      <c r="Y46" s="352" t="s">
        <v>2283</v>
      </c>
      <c r="Z46" s="9" t="s">
        <v>402</v>
      </c>
      <c r="AA46" s="194" t="s">
        <v>403</v>
      </c>
      <c r="AB46" s="9" t="s">
        <v>404</v>
      </c>
      <c r="AC46" s="9" t="s">
        <v>427</v>
      </c>
      <c r="AD46" s="9" t="s">
        <v>66</v>
      </c>
      <c r="AE46" s="9" t="s">
        <v>428</v>
      </c>
      <c r="AF46" s="9" t="s">
        <v>67</v>
      </c>
    </row>
    <row r="47" spans="1:33" ht="87" customHeight="1">
      <c r="A47" s="55">
        <v>6</v>
      </c>
      <c r="B47" s="162" t="s">
        <v>1865</v>
      </c>
      <c r="C47" s="9" t="s">
        <v>2033</v>
      </c>
      <c r="D47" s="9" t="s">
        <v>429</v>
      </c>
      <c r="E47" s="9" t="s">
        <v>430</v>
      </c>
      <c r="F47" s="9" t="s">
        <v>431</v>
      </c>
      <c r="G47" s="9" t="s">
        <v>432</v>
      </c>
      <c r="H47" s="293" t="s">
        <v>2354</v>
      </c>
      <c r="I47" s="9" t="s">
        <v>57</v>
      </c>
      <c r="J47" s="9" t="s">
        <v>50</v>
      </c>
      <c r="K47" s="83" t="s">
        <v>1824</v>
      </c>
      <c r="L47" s="84" t="s">
        <v>1826</v>
      </c>
      <c r="M47" s="85">
        <v>0</v>
      </c>
      <c r="N47" s="82">
        <v>0</v>
      </c>
      <c r="O47" s="73" t="s">
        <v>1960</v>
      </c>
      <c r="P47" s="83">
        <v>40</v>
      </c>
      <c r="Q47" s="70">
        <v>40</v>
      </c>
      <c r="R47" s="81">
        <v>0</v>
      </c>
      <c r="S47" s="82">
        <v>0</v>
      </c>
      <c r="T47" s="90">
        <v>80</v>
      </c>
      <c r="U47" s="194" t="s">
        <v>59</v>
      </c>
      <c r="V47" s="194" t="s">
        <v>433</v>
      </c>
      <c r="W47" s="9" t="s">
        <v>434</v>
      </c>
      <c r="X47" s="339" t="s">
        <v>2149</v>
      </c>
      <c r="Y47" s="352" t="s">
        <v>2283</v>
      </c>
      <c r="Z47" s="9" t="s">
        <v>402</v>
      </c>
      <c r="AA47" s="194" t="s">
        <v>403</v>
      </c>
      <c r="AB47" s="9" t="s">
        <v>404</v>
      </c>
      <c r="AC47" s="9" t="s">
        <v>435</v>
      </c>
      <c r="AD47" s="9" t="s">
        <v>66</v>
      </c>
      <c r="AE47" s="9" t="s">
        <v>436</v>
      </c>
      <c r="AF47" s="9" t="s">
        <v>67</v>
      </c>
    </row>
    <row r="48" spans="1:33" s="310" customFormat="1" ht="75" customHeight="1">
      <c r="A48" s="56">
        <v>7</v>
      </c>
      <c r="B48" s="163" t="s">
        <v>1866</v>
      </c>
      <c r="C48" s="9" t="s">
        <v>2033</v>
      </c>
      <c r="D48" s="193" t="s">
        <v>437</v>
      </c>
      <c r="E48" s="193" t="s">
        <v>438</v>
      </c>
      <c r="F48" s="193" t="s">
        <v>439</v>
      </c>
      <c r="G48" s="193" t="s">
        <v>440</v>
      </c>
      <c r="H48" s="293" t="s">
        <v>2118</v>
      </c>
      <c r="I48" s="193" t="s">
        <v>57</v>
      </c>
      <c r="J48" s="193" t="s">
        <v>50</v>
      </c>
      <c r="K48" s="83" t="s">
        <v>1824</v>
      </c>
      <c r="L48" s="84" t="s">
        <v>1826</v>
      </c>
      <c r="M48" s="85">
        <v>0</v>
      </c>
      <c r="N48" s="82">
        <v>0</v>
      </c>
      <c r="O48" s="73" t="s">
        <v>1960</v>
      </c>
      <c r="P48" s="83">
        <v>20</v>
      </c>
      <c r="Q48" s="70">
        <v>20</v>
      </c>
      <c r="R48" s="81">
        <v>0</v>
      </c>
      <c r="S48" s="82">
        <v>0</v>
      </c>
      <c r="T48" s="90">
        <v>40</v>
      </c>
      <c r="U48" s="195" t="s">
        <v>59</v>
      </c>
      <c r="V48" s="195" t="s">
        <v>441</v>
      </c>
      <c r="W48" s="193" t="s">
        <v>442</v>
      </c>
      <c r="X48" s="339" t="s">
        <v>2150</v>
      </c>
      <c r="Y48" s="352" t="s">
        <v>2284</v>
      </c>
      <c r="Z48" s="193" t="s">
        <v>402</v>
      </c>
      <c r="AA48" s="195" t="s">
        <v>403</v>
      </c>
      <c r="AB48" s="193" t="s">
        <v>404</v>
      </c>
      <c r="AC48" s="193" t="s">
        <v>443</v>
      </c>
      <c r="AD48" s="193" t="s">
        <v>66</v>
      </c>
      <c r="AE48" s="193" t="s">
        <v>444</v>
      </c>
      <c r="AF48" s="193" t="s">
        <v>67</v>
      </c>
    </row>
    <row r="49" spans="1:33" ht="66.75" customHeight="1">
      <c r="A49" s="55">
        <v>8</v>
      </c>
      <c r="B49" s="163" t="s">
        <v>1867</v>
      </c>
      <c r="C49" s="9" t="s">
        <v>2033</v>
      </c>
      <c r="D49" s="9" t="s">
        <v>445</v>
      </c>
      <c r="E49" s="9" t="s">
        <v>423</v>
      </c>
      <c r="F49" s="9" t="s">
        <v>446</v>
      </c>
      <c r="G49" s="9" t="s">
        <v>447</v>
      </c>
      <c r="H49" s="293" t="s">
        <v>2085</v>
      </c>
      <c r="I49" s="9" t="s">
        <v>57</v>
      </c>
      <c r="J49" s="9" t="s">
        <v>50</v>
      </c>
      <c r="K49" s="83" t="s">
        <v>1824</v>
      </c>
      <c r="L49" s="84" t="s">
        <v>1826</v>
      </c>
      <c r="M49" s="85">
        <v>0</v>
      </c>
      <c r="N49" s="82">
        <v>0</v>
      </c>
      <c r="O49" s="73" t="s">
        <v>1960</v>
      </c>
      <c r="P49" s="83">
        <v>40</v>
      </c>
      <c r="Q49" s="70">
        <v>40</v>
      </c>
      <c r="R49" s="81">
        <v>0</v>
      </c>
      <c r="S49" s="82">
        <v>0</v>
      </c>
      <c r="T49" s="90">
        <v>80</v>
      </c>
      <c r="U49" s="194" t="s">
        <v>59</v>
      </c>
      <c r="V49" s="194" t="s">
        <v>411</v>
      </c>
      <c r="W49" s="9" t="s">
        <v>448</v>
      </c>
      <c r="X49" s="339" t="s">
        <v>2151</v>
      </c>
      <c r="Y49" s="352" t="s">
        <v>2283</v>
      </c>
      <c r="Z49" s="9" t="s">
        <v>402</v>
      </c>
      <c r="AA49" s="194" t="s">
        <v>403</v>
      </c>
      <c r="AB49" s="9" t="s">
        <v>404</v>
      </c>
      <c r="AC49" s="9" t="s">
        <v>449</v>
      </c>
      <c r="AD49" s="9" t="s">
        <v>66</v>
      </c>
      <c r="AE49" s="9" t="s">
        <v>450</v>
      </c>
      <c r="AF49" s="9" t="s">
        <v>67</v>
      </c>
    </row>
    <row r="50" spans="1:33" s="315" customFormat="1" ht="66.75" customHeight="1">
      <c r="A50" s="55">
        <v>9</v>
      </c>
      <c r="B50" s="163" t="s">
        <v>1868</v>
      </c>
      <c r="C50" s="9" t="s">
        <v>2033</v>
      </c>
      <c r="D50" s="9" t="s">
        <v>451</v>
      </c>
      <c r="E50" s="61" t="s">
        <v>452</v>
      </c>
      <c r="F50" s="9" t="s">
        <v>453</v>
      </c>
      <c r="G50" s="9" t="s">
        <v>454</v>
      </c>
      <c r="H50" s="293" t="s">
        <v>2092</v>
      </c>
      <c r="I50" s="9" t="s">
        <v>57</v>
      </c>
      <c r="J50" s="9" t="s">
        <v>50</v>
      </c>
      <c r="K50" s="83" t="s">
        <v>1824</v>
      </c>
      <c r="L50" s="84" t="s">
        <v>1826</v>
      </c>
      <c r="M50" s="85" t="s">
        <v>455</v>
      </c>
      <c r="N50" s="82">
        <v>0</v>
      </c>
      <c r="O50" s="73" t="s">
        <v>1960</v>
      </c>
      <c r="P50" s="83">
        <v>50</v>
      </c>
      <c r="Q50" s="70">
        <v>30</v>
      </c>
      <c r="R50" s="81">
        <v>0</v>
      </c>
      <c r="S50" s="82">
        <v>0</v>
      </c>
      <c r="T50" s="90">
        <v>80</v>
      </c>
      <c r="U50" s="194" t="s">
        <v>59</v>
      </c>
      <c r="V50" s="194" t="s">
        <v>456</v>
      </c>
      <c r="W50" s="9" t="s">
        <v>457</v>
      </c>
      <c r="X50" s="339" t="s">
        <v>2152</v>
      </c>
      <c r="Y50" s="352" t="s">
        <v>2285</v>
      </c>
      <c r="Z50" s="9" t="s">
        <v>402</v>
      </c>
      <c r="AA50" s="194" t="s">
        <v>403</v>
      </c>
      <c r="AB50" s="9" t="s">
        <v>404</v>
      </c>
      <c r="AC50" s="9" t="s">
        <v>458</v>
      </c>
      <c r="AD50" s="9" t="s">
        <v>66</v>
      </c>
      <c r="AE50" s="9" t="s">
        <v>459</v>
      </c>
      <c r="AF50" s="9" t="s">
        <v>67</v>
      </c>
      <c r="AG50" s="309"/>
    </row>
    <row r="51" spans="1:33" s="310" customFormat="1" ht="78.75" customHeight="1">
      <c r="A51" s="56">
        <v>10</v>
      </c>
      <c r="B51" s="163" t="s">
        <v>1869</v>
      </c>
      <c r="C51" s="9" t="s">
        <v>2033</v>
      </c>
      <c r="D51" s="193" t="s">
        <v>460</v>
      </c>
      <c r="E51" s="193" t="s">
        <v>461</v>
      </c>
      <c r="F51" s="193" t="s">
        <v>462</v>
      </c>
      <c r="G51" s="334" t="s">
        <v>463</v>
      </c>
      <c r="H51" s="333" t="s">
        <v>2119</v>
      </c>
      <c r="I51" s="193" t="s">
        <v>57</v>
      </c>
      <c r="J51" s="193" t="s">
        <v>50</v>
      </c>
      <c r="K51" s="83" t="s">
        <v>1781</v>
      </c>
      <c r="L51" s="84" t="s">
        <v>1779</v>
      </c>
      <c r="M51" s="85" t="s">
        <v>455</v>
      </c>
      <c r="N51" s="82">
        <v>0</v>
      </c>
      <c r="O51" s="73" t="s">
        <v>1960</v>
      </c>
      <c r="P51" s="83">
        <v>30</v>
      </c>
      <c r="Q51" s="70">
        <v>30</v>
      </c>
      <c r="R51" s="81">
        <v>0</v>
      </c>
      <c r="S51" s="82">
        <v>0</v>
      </c>
      <c r="T51" s="90">
        <v>60</v>
      </c>
      <c r="U51" s="195" t="s">
        <v>59</v>
      </c>
      <c r="V51" s="195" t="s">
        <v>464</v>
      </c>
      <c r="W51" s="193" t="s">
        <v>465</v>
      </c>
      <c r="X51" s="339" t="s">
        <v>2269</v>
      </c>
      <c r="Y51" s="352" t="s">
        <v>2285</v>
      </c>
      <c r="Z51" s="193" t="s">
        <v>402</v>
      </c>
      <c r="AA51" s="195" t="s">
        <v>403</v>
      </c>
      <c r="AB51" s="193" t="s">
        <v>404</v>
      </c>
      <c r="AC51" s="193" t="s">
        <v>466</v>
      </c>
      <c r="AD51" s="193" t="s">
        <v>66</v>
      </c>
      <c r="AE51" s="193" t="s">
        <v>467</v>
      </c>
      <c r="AF51" s="193" t="s">
        <v>67</v>
      </c>
    </row>
    <row r="52" spans="1:33" ht="101.25" customHeight="1">
      <c r="A52" s="55">
        <v>11</v>
      </c>
      <c r="B52" s="163" t="s">
        <v>1870</v>
      </c>
      <c r="C52" s="9" t="s">
        <v>2033</v>
      </c>
      <c r="D52" s="9" t="s">
        <v>468</v>
      </c>
      <c r="E52" s="9" t="s">
        <v>469</v>
      </c>
      <c r="F52" s="9" t="s">
        <v>470</v>
      </c>
      <c r="G52" s="9" t="s">
        <v>471</v>
      </c>
      <c r="H52" s="293" t="s">
        <v>2115</v>
      </c>
      <c r="I52" s="9" t="s">
        <v>57</v>
      </c>
      <c r="J52" s="9" t="s">
        <v>50</v>
      </c>
      <c r="K52" s="83" t="s">
        <v>1781</v>
      </c>
      <c r="L52" s="84" t="s">
        <v>1779</v>
      </c>
      <c r="M52" s="78">
        <v>0</v>
      </c>
      <c r="N52" s="79">
        <v>0</v>
      </c>
      <c r="O52" s="73" t="s">
        <v>1960</v>
      </c>
      <c r="P52" s="75">
        <v>40</v>
      </c>
      <c r="Q52" s="80">
        <v>40</v>
      </c>
      <c r="R52" s="78">
        <v>0</v>
      </c>
      <c r="S52" s="79">
        <v>0</v>
      </c>
      <c r="T52" s="103">
        <v>80</v>
      </c>
      <c r="U52" s="55" t="s">
        <v>59</v>
      </c>
      <c r="V52" s="194" t="s">
        <v>472</v>
      </c>
      <c r="W52" s="9" t="s">
        <v>473</v>
      </c>
      <c r="X52" s="339" t="s">
        <v>2153</v>
      </c>
      <c r="Y52" s="352" t="s">
        <v>2286</v>
      </c>
      <c r="Z52" s="9" t="s">
        <v>402</v>
      </c>
      <c r="AA52" s="194" t="s">
        <v>403</v>
      </c>
      <c r="AB52" s="112" t="s">
        <v>404</v>
      </c>
      <c r="AC52" s="9" t="s">
        <v>474</v>
      </c>
      <c r="AD52" s="9" t="s">
        <v>66</v>
      </c>
      <c r="AE52" s="9" t="s">
        <v>475</v>
      </c>
      <c r="AF52" s="194" t="s">
        <v>67</v>
      </c>
    </row>
    <row r="53" spans="1:33" s="317" customFormat="1">
      <c r="A53" s="301"/>
      <c r="B53" s="62" t="s">
        <v>476</v>
      </c>
      <c r="C53" s="301">
        <v>11</v>
      </c>
      <c r="D53" s="301"/>
      <c r="E53" s="301"/>
      <c r="F53" s="301"/>
      <c r="G53" s="301"/>
      <c r="H53" s="301"/>
      <c r="I53" s="301"/>
      <c r="J53" s="301"/>
      <c r="K53" s="77">
        <v>11</v>
      </c>
      <c r="L53" s="301">
        <v>11</v>
      </c>
      <c r="M53" s="301">
        <v>1</v>
      </c>
      <c r="N53" s="301">
        <v>0</v>
      </c>
      <c r="O53" s="303"/>
      <c r="P53" s="301">
        <f>SUM(P42:P52)</f>
        <v>410</v>
      </c>
      <c r="Q53" s="301">
        <f>SUM(Q42:Q52)</f>
        <v>370</v>
      </c>
      <c r="R53" s="301">
        <f>SUM(R42:R52)</f>
        <v>20</v>
      </c>
      <c r="S53" s="301">
        <v>0</v>
      </c>
      <c r="T53" s="301">
        <f>SUM(T42:T52)</f>
        <v>800</v>
      </c>
      <c r="U53" s="301"/>
      <c r="V53" s="301"/>
      <c r="W53" s="59"/>
      <c r="X53" s="59"/>
      <c r="Y53" s="104"/>
      <c r="Z53" s="301"/>
      <c r="AA53" s="301"/>
      <c r="AB53" s="301"/>
      <c r="AC53" s="301"/>
      <c r="AD53" s="301"/>
      <c r="AE53" s="301"/>
      <c r="AF53" s="312"/>
      <c r="AG53" s="316"/>
    </row>
    <row r="54" spans="1:33">
      <c r="A54" s="454" t="s">
        <v>477</v>
      </c>
      <c r="B54" s="454"/>
      <c r="C54" s="454"/>
      <c r="D54" s="454"/>
      <c r="E54" s="454"/>
      <c r="F54" s="454"/>
      <c r="G54" s="454"/>
      <c r="H54" s="454"/>
      <c r="I54" s="454"/>
      <c r="J54" s="454"/>
      <c r="K54" s="454"/>
      <c r="L54" s="454"/>
      <c r="M54" s="454"/>
      <c r="N54" s="454"/>
      <c r="O54" s="454"/>
      <c r="P54" s="454"/>
      <c r="Q54" s="454"/>
      <c r="R54" s="454"/>
      <c r="S54" s="454"/>
      <c r="T54" s="454"/>
      <c r="U54" s="454"/>
      <c r="V54" s="454"/>
      <c r="W54" s="454"/>
      <c r="X54" s="454"/>
      <c r="Y54" s="454"/>
      <c r="Z54" s="454"/>
      <c r="AA54" s="454"/>
      <c r="AB54" s="454"/>
      <c r="AC54" s="454"/>
      <c r="AD54" s="454"/>
      <c r="AE54" s="454"/>
      <c r="AF54" s="454"/>
    </row>
    <row r="55" spans="1:33" s="310" customFormat="1" ht="104.25" customHeight="1">
      <c r="A55" s="56">
        <v>1</v>
      </c>
      <c r="B55" s="167" t="s">
        <v>1944</v>
      </c>
      <c r="C55" s="9" t="s">
        <v>2033</v>
      </c>
      <c r="D55" s="193" t="s">
        <v>478</v>
      </c>
      <c r="E55" s="193" t="s">
        <v>479</v>
      </c>
      <c r="F55" s="193" t="s">
        <v>480</v>
      </c>
      <c r="G55" s="193" t="s">
        <v>481</v>
      </c>
      <c r="H55" s="293" t="s">
        <v>2099</v>
      </c>
      <c r="I55" s="193" t="s">
        <v>57</v>
      </c>
      <c r="J55" s="193" t="s">
        <v>50</v>
      </c>
      <c r="K55" s="74" t="s">
        <v>1825</v>
      </c>
      <c r="L55" s="76" t="s">
        <v>1827</v>
      </c>
      <c r="M55" s="78">
        <v>0</v>
      </c>
      <c r="N55" s="79">
        <v>0</v>
      </c>
      <c r="O55" s="73" t="s">
        <v>1960</v>
      </c>
      <c r="P55" s="75">
        <v>100</v>
      </c>
      <c r="Q55" s="80">
        <v>100</v>
      </c>
      <c r="R55" s="78">
        <v>0</v>
      </c>
      <c r="S55" s="79">
        <v>0</v>
      </c>
      <c r="T55" s="103">
        <v>200</v>
      </c>
      <c r="U55" s="56" t="s">
        <v>59</v>
      </c>
      <c r="V55" s="105" t="s">
        <v>482</v>
      </c>
      <c r="W55" s="193" t="s">
        <v>483</v>
      </c>
      <c r="X55" s="96" t="s">
        <v>2183</v>
      </c>
      <c r="Y55" s="352" t="s">
        <v>2285</v>
      </c>
      <c r="Z55" s="193" t="s">
        <v>484</v>
      </c>
      <c r="AA55" s="193" t="s">
        <v>485</v>
      </c>
      <c r="AB55" s="193" t="s">
        <v>486</v>
      </c>
      <c r="AC55" s="195" t="s">
        <v>2135</v>
      </c>
      <c r="AD55" s="193" t="s">
        <v>487</v>
      </c>
      <c r="AE55" s="193" t="s">
        <v>488</v>
      </c>
      <c r="AF55" s="194" t="s">
        <v>67</v>
      </c>
    </row>
    <row r="56" spans="1:33" s="310" customFormat="1" ht="99" customHeight="1">
      <c r="A56" s="56">
        <v>2</v>
      </c>
      <c r="B56" s="167" t="s">
        <v>1943</v>
      </c>
      <c r="C56" s="9" t="s">
        <v>2033</v>
      </c>
      <c r="D56" s="193" t="s">
        <v>489</v>
      </c>
      <c r="E56" s="193" t="s">
        <v>490</v>
      </c>
      <c r="F56" s="193" t="s">
        <v>491</v>
      </c>
      <c r="G56" s="193" t="s">
        <v>492</v>
      </c>
      <c r="H56" s="293" t="s">
        <v>2355</v>
      </c>
      <c r="I56" s="193" t="s">
        <v>57</v>
      </c>
      <c r="J56" s="193" t="s">
        <v>50</v>
      </c>
      <c r="K56" s="74" t="s">
        <v>72</v>
      </c>
      <c r="L56" s="76" t="s">
        <v>1827</v>
      </c>
      <c r="M56" s="78">
        <v>0</v>
      </c>
      <c r="N56" s="79">
        <v>0</v>
      </c>
      <c r="O56" s="73" t="s">
        <v>1960</v>
      </c>
      <c r="P56" s="75">
        <v>0</v>
      </c>
      <c r="Q56" s="80">
        <v>150</v>
      </c>
      <c r="R56" s="78">
        <v>0</v>
      </c>
      <c r="S56" s="79">
        <v>0</v>
      </c>
      <c r="T56" s="103">
        <v>150</v>
      </c>
      <c r="U56" s="56" t="s">
        <v>59</v>
      </c>
      <c r="V56" s="105" t="s">
        <v>493</v>
      </c>
      <c r="W56" s="193" t="s">
        <v>494</v>
      </c>
      <c r="X56" s="96" t="s">
        <v>2463</v>
      </c>
      <c r="Y56" s="352" t="s">
        <v>2278</v>
      </c>
      <c r="Z56" s="193" t="s">
        <v>495</v>
      </c>
      <c r="AA56" s="193" t="s">
        <v>496</v>
      </c>
      <c r="AB56" s="193" t="s">
        <v>497</v>
      </c>
      <c r="AC56" s="195" t="s">
        <v>498</v>
      </c>
      <c r="AD56" s="193" t="s">
        <v>499</v>
      </c>
      <c r="AE56" s="193" t="s">
        <v>500</v>
      </c>
      <c r="AF56" s="194" t="s">
        <v>67</v>
      </c>
    </row>
    <row r="57" spans="1:33" s="310" customFormat="1" ht="90.75" customHeight="1">
      <c r="A57" s="56">
        <v>3</v>
      </c>
      <c r="B57" s="167" t="s">
        <v>1942</v>
      </c>
      <c r="C57" s="9" t="s">
        <v>2033</v>
      </c>
      <c r="D57" s="193" t="s">
        <v>502</v>
      </c>
      <c r="E57" s="193" t="s">
        <v>503</v>
      </c>
      <c r="F57" s="193" t="s">
        <v>504</v>
      </c>
      <c r="G57" s="193" t="s">
        <v>505</v>
      </c>
      <c r="H57" s="293" t="s">
        <v>2101</v>
      </c>
      <c r="I57" s="193" t="s">
        <v>57</v>
      </c>
      <c r="J57" s="193" t="s">
        <v>50</v>
      </c>
      <c r="K57" s="74" t="s">
        <v>1825</v>
      </c>
      <c r="L57" s="76">
        <v>0</v>
      </c>
      <c r="M57" s="78">
        <v>0</v>
      </c>
      <c r="N57" s="79">
        <v>0</v>
      </c>
      <c r="O57" s="73" t="s">
        <v>1960</v>
      </c>
      <c r="P57" s="75">
        <v>25</v>
      </c>
      <c r="Q57" s="80">
        <v>0</v>
      </c>
      <c r="R57" s="78">
        <v>0</v>
      </c>
      <c r="S57" s="79">
        <v>0</v>
      </c>
      <c r="T57" s="103">
        <v>25</v>
      </c>
      <c r="U57" s="56" t="s">
        <v>59</v>
      </c>
      <c r="V57" s="195" t="s">
        <v>506</v>
      </c>
      <c r="W57" s="193" t="s">
        <v>507</v>
      </c>
      <c r="X57" s="96" t="s">
        <v>2178</v>
      </c>
      <c r="Y57" s="352" t="s">
        <v>2288</v>
      </c>
      <c r="Z57" s="193" t="s">
        <v>508</v>
      </c>
      <c r="AA57" s="109" t="s">
        <v>509</v>
      </c>
      <c r="AB57" s="193" t="s">
        <v>510</v>
      </c>
      <c r="AC57" s="195" t="s">
        <v>511</v>
      </c>
      <c r="AD57" s="193" t="s">
        <v>512</v>
      </c>
      <c r="AE57" s="193" t="s">
        <v>513</v>
      </c>
      <c r="AF57" s="194" t="s">
        <v>67</v>
      </c>
    </row>
    <row r="58" spans="1:33" s="310" customFormat="1" ht="87.75" customHeight="1">
      <c r="A58" s="56">
        <v>4</v>
      </c>
      <c r="B58" s="167" t="s">
        <v>2010</v>
      </c>
      <c r="C58" s="9" t="s">
        <v>2033</v>
      </c>
      <c r="D58" s="193" t="s">
        <v>516</v>
      </c>
      <c r="E58" s="193" t="s">
        <v>517</v>
      </c>
      <c r="F58" s="193" t="s">
        <v>518</v>
      </c>
      <c r="G58" s="193" t="s">
        <v>519</v>
      </c>
      <c r="H58" s="293" t="s">
        <v>2100</v>
      </c>
      <c r="I58" s="193" t="s">
        <v>57</v>
      </c>
      <c r="J58" s="193" t="s">
        <v>50</v>
      </c>
      <c r="K58" s="74" t="s">
        <v>1825</v>
      </c>
      <c r="L58" s="70" t="s">
        <v>1827</v>
      </c>
      <c r="M58" s="78">
        <v>0</v>
      </c>
      <c r="N58" s="79">
        <v>0</v>
      </c>
      <c r="O58" s="73" t="s">
        <v>1960</v>
      </c>
      <c r="P58" s="75">
        <v>50</v>
      </c>
      <c r="Q58" s="80">
        <v>50</v>
      </c>
      <c r="R58" s="78">
        <v>0</v>
      </c>
      <c r="S58" s="79">
        <v>0</v>
      </c>
      <c r="T58" s="103">
        <v>100</v>
      </c>
      <c r="U58" s="56" t="s">
        <v>59</v>
      </c>
      <c r="V58" s="195" t="s">
        <v>520</v>
      </c>
      <c r="W58" s="193" t="s">
        <v>507</v>
      </c>
      <c r="X58" s="96" t="s">
        <v>2185</v>
      </c>
      <c r="Y58" s="352" t="s">
        <v>2289</v>
      </c>
      <c r="Z58" s="193" t="s">
        <v>521</v>
      </c>
      <c r="AA58" s="109" t="s">
        <v>522</v>
      </c>
      <c r="AB58" s="193" t="s">
        <v>523</v>
      </c>
      <c r="AC58" s="195" t="s">
        <v>524</v>
      </c>
      <c r="AD58" s="193" t="s">
        <v>525</v>
      </c>
      <c r="AE58" s="193" t="s">
        <v>526</v>
      </c>
      <c r="AF58" s="194" t="s">
        <v>67</v>
      </c>
    </row>
    <row r="59" spans="1:33" s="310" customFormat="1" ht="89.25" customHeight="1">
      <c r="A59" s="56">
        <v>5</v>
      </c>
      <c r="B59" s="167" t="s">
        <v>1941</v>
      </c>
      <c r="C59" s="9" t="s">
        <v>2033</v>
      </c>
      <c r="D59" s="193" t="s">
        <v>528</v>
      </c>
      <c r="E59" s="193" t="s">
        <v>529</v>
      </c>
      <c r="F59" s="193" t="s">
        <v>530</v>
      </c>
      <c r="G59" s="193" t="s">
        <v>531</v>
      </c>
      <c r="H59" s="293" t="s">
        <v>2356</v>
      </c>
      <c r="I59" s="193" t="s">
        <v>57</v>
      </c>
      <c r="J59" s="193" t="s">
        <v>50</v>
      </c>
      <c r="K59" s="74" t="s">
        <v>1825</v>
      </c>
      <c r="L59" s="76">
        <v>0</v>
      </c>
      <c r="M59" s="78">
        <v>0</v>
      </c>
      <c r="N59" s="79">
        <v>0</v>
      </c>
      <c r="O59" s="73" t="s">
        <v>1960</v>
      </c>
      <c r="P59" s="75">
        <v>50</v>
      </c>
      <c r="Q59" s="80">
        <v>0</v>
      </c>
      <c r="R59" s="78">
        <v>0</v>
      </c>
      <c r="S59" s="79">
        <v>0</v>
      </c>
      <c r="T59" s="103">
        <v>50</v>
      </c>
      <c r="U59" s="56" t="s">
        <v>59</v>
      </c>
      <c r="V59" s="160" t="s">
        <v>532</v>
      </c>
      <c r="W59" s="193" t="s">
        <v>533</v>
      </c>
      <c r="X59" s="96" t="s">
        <v>2186</v>
      </c>
      <c r="Y59" s="352" t="s">
        <v>2290</v>
      </c>
      <c r="Z59" s="193" t="s">
        <v>534</v>
      </c>
      <c r="AA59" s="109" t="s">
        <v>535</v>
      </c>
      <c r="AB59" s="161" t="s">
        <v>536</v>
      </c>
      <c r="AC59" s="195" t="s">
        <v>537</v>
      </c>
      <c r="AD59" s="193" t="s">
        <v>538</v>
      </c>
      <c r="AE59" s="161" t="s">
        <v>539</v>
      </c>
      <c r="AF59" s="194" t="s">
        <v>67</v>
      </c>
    </row>
    <row r="60" spans="1:33" ht="87" customHeight="1">
      <c r="A60" s="55">
        <v>6</v>
      </c>
      <c r="B60" s="167" t="s">
        <v>1939</v>
      </c>
      <c r="C60" s="9" t="s">
        <v>2033</v>
      </c>
      <c r="D60" s="9" t="s">
        <v>540</v>
      </c>
      <c r="E60" s="9" t="s">
        <v>541</v>
      </c>
      <c r="F60" s="9" t="s">
        <v>542</v>
      </c>
      <c r="G60" s="9" t="s">
        <v>543</v>
      </c>
      <c r="H60" s="293" t="s">
        <v>2111</v>
      </c>
      <c r="I60" s="9" t="s">
        <v>57</v>
      </c>
      <c r="J60" s="9" t="s">
        <v>50</v>
      </c>
      <c r="K60" s="74" t="s">
        <v>1825</v>
      </c>
      <c r="L60" s="70" t="s">
        <v>1827</v>
      </c>
      <c r="M60" s="78">
        <v>0</v>
      </c>
      <c r="N60" s="79">
        <v>0</v>
      </c>
      <c r="O60" s="73" t="s">
        <v>1960</v>
      </c>
      <c r="P60" s="75">
        <v>50</v>
      </c>
      <c r="Q60" s="80">
        <v>25</v>
      </c>
      <c r="R60" s="78">
        <v>0</v>
      </c>
      <c r="S60" s="79">
        <v>0</v>
      </c>
      <c r="T60" s="103">
        <v>75</v>
      </c>
      <c r="U60" s="55" t="s">
        <v>59</v>
      </c>
      <c r="V60" s="194" t="s">
        <v>544</v>
      </c>
      <c r="W60" s="9" t="s">
        <v>545</v>
      </c>
      <c r="X60" s="96" t="s">
        <v>2187</v>
      </c>
      <c r="Y60" s="352" t="s">
        <v>2290</v>
      </c>
      <c r="Z60" s="9" t="s">
        <v>546</v>
      </c>
      <c r="AA60" s="6" t="s">
        <v>547</v>
      </c>
      <c r="AB60" s="9" t="s">
        <v>548</v>
      </c>
      <c r="AC60" s="194" t="s">
        <v>549</v>
      </c>
      <c r="AD60" s="9" t="s">
        <v>550</v>
      </c>
      <c r="AE60" s="9" t="s">
        <v>551</v>
      </c>
      <c r="AF60" s="194" t="s">
        <v>67</v>
      </c>
    </row>
    <row r="61" spans="1:33" s="310" customFormat="1" ht="90" customHeight="1">
      <c r="A61" s="56">
        <v>7</v>
      </c>
      <c r="B61" s="167" t="s">
        <v>1940</v>
      </c>
      <c r="C61" s="9" t="s">
        <v>2033</v>
      </c>
      <c r="D61" s="193" t="s">
        <v>552</v>
      </c>
      <c r="E61" s="193" t="s">
        <v>553</v>
      </c>
      <c r="F61" s="193" t="s">
        <v>554</v>
      </c>
      <c r="G61" s="193" t="s">
        <v>555</v>
      </c>
      <c r="H61" s="295" t="s">
        <v>2357</v>
      </c>
      <c r="I61" s="193" t="s">
        <v>57</v>
      </c>
      <c r="J61" s="193" t="s">
        <v>50</v>
      </c>
      <c r="K61" s="74" t="s">
        <v>1840</v>
      </c>
      <c r="L61" s="70" t="s">
        <v>1827</v>
      </c>
      <c r="M61" s="78">
        <v>0</v>
      </c>
      <c r="N61" s="79">
        <v>0</v>
      </c>
      <c r="O61" s="73" t="s">
        <v>1960</v>
      </c>
      <c r="P61" s="75">
        <v>50</v>
      </c>
      <c r="Q61" s="80">
        <v>50</v>
      </c>
      <c r="R61" s="78">
        <v>0</v>
      </c>
      <c r="S61" s="79">
        <v>0</v>
      </c>
      <c r="T61" s="103">
        <v>100</v>
      </c>
      <c r="U61" s="56" t="s">
        <v>59</v>
      </c>
      <c r="V61" s="195" t="s">
        <v>556</v>
      </c>
      <c r="W61" s="193" t="s">
        <v>557</v>
      </c>
      <c r="X61" s="96" t="s">
        <v>2189</v>
      </c>
      <c r="Y61" s="352" t="s">
        <v>2276</v>
      </c>
      <c r="Z61" s="193" t="s">
        <v>558</v>
      </c>
      <c r="AA61" s="195" t="s">
        <v>559</v>
      </c>
      <c r="AB61" s="195" t="s">
        <v>560</v>
      </c>
      <c r="AC61" s="195" t="s">
        <v>561</v>
      </c>
      <c r="AD61" s="193" t="s">
        <v>562</v>
      </c>
      <c r="AE61" s="195" t="s">
        <v>563</v>
      </c>
      <c r="AF61" s="194" t="s">
        <v>67</v>
      </c>
    </row>
    <row r="62" spans="1:33" ht="88.5" customHeight="1">
      <c r="A62" s="55">
        <v>8</v>
      </c>
      <c r="B62" s="167" t="s">
        <v>1945</v>
      </c>
      <c r="C62" s="9" t="s">
        <v>2033</v>
      </c>
      <c r="D62" s="9" t="s">
        <v>564</v>
      </c>
      <c r="E62" s="9" t="s">
        <v>565</v>
      </c>
      <c r="F62" s="9" t="s">
        <v>566</v>
      </c>
      <c r="G62" s="9" t="s">
        <v>567</v>
      </c>
      <c r="H62" s="333" t="s">
        <v>2098</v>
      </c>
      <c r="I62" s="9" t="s">
        <v>57</v>
      </c>
      <c r="J62" s="9" t="s">
        <v>50</v>
      </c>
      <c r="K62" s="74" t="s">
        <v>1840</v>
      </c>
      <c r="L62" s="70">
        <v>0</v>
      </c>
      <c r="M62" s="78">
        <v>0</v>
      </c>
      <c r="N62" s="79">
        <v>0</v>
      </c>
      <c r="O62" s="73" t="s">
        <v>1960</v>
      </c>
      <c r="P62" s="75">
        <v>50</v>
      </c>
      <c r="Q62" s="80">
        <v>0</v>
      </c>
      <c r="R62" s="78">
        <v>0</v>
      </c>
      <c r="S62" s="79">
        <v>0</v>
      </c>
      <c r="T62" s="103">
        <v>50</v>
      </c>
      <c r="U62" s="55" t="s">
        <v>59</v>
      </c>
      <c r="V62" s="194" t="s">
        <v>568</v>
      </c>
      <c r="W62" s="9" t="s">
        <v>569</v>
      </c>
      <c r="X62" s="96" t="s">
        <v>2188</v>
      </c>
      <c r="Y62" s="352" t="s">
        <v>2276</v>
      </c>
      <c r="Z62" s="9" t="s">
        <v>570</v>
      </c>
      <c r="AA62" s="6" t="s">
        <v>571</v>
      </c>
      <c r="AB62" s="9" t="s">
        <v>572</v>
      </c>
      <c r="AC62" s="194" t="s">
        <v>573</v>
      </c>
      <c r="AD62" s="9" t="s">
        <v>574</v>
      </c>
      <c r="AE62" s="9" t="s">
        <v>575</v>
      </c>
      <c r="AF62" s="194" t="s">
        <v>67</v>
      </c>
    </row>
    <row r="63" spans="1:33" ht="99.75" customHeight="1">
      <c r="A63" s="55">
        <v>9</v>
      </c>
      <c r="B63" s="167" t="s">
        <v>1946</v>
      </c>
      <c r="C63" s="9" t="s">
        <v>2033</v>
      </c>
      <c r="D63" s="9" t="s">
        <v>576</v>
      </c>
      <c r="E63" s="9" t="s">
        <v>577</v>
      </c>
      <c r="F63" s="9" t="s">
        <v>578</v>
      </c>
      <c r="G63" s="9" t="s">
        <v>579</v>
      </c>
      <c r="H63" s="293" t="s">
        <v>2097</v>
      </c>
      <c r="I63" s="9" t="s">
        <v>57</v>
      </c>
      <c r="J63" s="9" t="s">
        <v>50</v>
      </c>
      <c r="K63" s="74" t="s">
        <v>1840</v>
      </c>
      <c r="L63" s="80">
        <v>0</v>
      </c>
      <c r="M63" s="78">
        <v>0</v>
      </c>
      <c r="N63" s="79">
        <v>0</v>
      </c>
      <c r="O63" s="73" t="s">
        <v>1960</v>
      </c>
      <c r="P63" s="75">
        <v>50</v>
      </c>
      <c r="Q63" s="80">
        <v>0</v>
      </c>
      <c r="R63" s="78">
        <v>0</v>
      </c>
      <c r="S63" s="79">
        <v>0</v>
      </c>
      <c r="T63" s="103">
        <v>50</v>
      </c>
      <c r="U63" s="55" t="s">
        <v>59</v>
      </c>
      <c r="V63" s="194" t="s">
        <v>580</v>
      </c>
      <c r="W63" s="9" t="s">
        <v>581</v>
      </c>
      <c r="X63" s="96" t="s">
        <v>2184</v>
      </c>
      <c r="Y63" s="352" t="s">
        <v>2291</v>
      </c>
      <c r="Z63" s="9" t="s">
        <v>582</v>
      </c>
      <c r="AA63" s="6" t="s">
        <v>583</v>
      </c>
      <c r="AB63" s="9" t="s">
        <v>584</v>
      </c>
      <c r="AC63" s="194" t="s">
        <v>585</v>
      </c>
      <c r="AD63" s="9" t="s">
        <v>403</v>
      </c>
      <c r="AE63" s="9" t="s">
        <v>586</v>
      </c>
      <c r="AF63" s="194" t="s">
        <v>67</v>
      </c>
    </row>
    <row r="64" spans="1:33" s="310" customFormat="1" ht="84.75" customHeight="1">
      <c r="A64" s="56">
        <v>10</v>
      </c>
      <c r="B64" s="167" t="s">
        <v>587</v>
      </c>
      <c r="C64" s="9" t="s">
        <v>2033</v>
      </c>
      <c r="D64" s="193" t="s">
        <v>1972</v>
      </c>
      <c r="E64" s="193" t="s">
        <v>588</v>
      </c>
      <c r="F64" s="193" t="s">
        <v>589</v>
      </c>
      <c r="G64" s="193" t="s">
        <v>590</v>
      </c>
      <c r="H64" s="295" t="s">
        <v>2358</v>
      </c>
      <c r="I64" s="193" t="s">
        <v>57</v>
      </c>
      <c r="J64" s="193" t="s">
        <v>50</v>
      </c>
      <c r="K64" s="74" t="s">
        <v>1840</v>
      </c>
      <c r="L64" s="76">
        <v>0</v>
      </c>
      <c r="M64" s="78">
        <v>0</v>
      </c>
      <c r="N64" s="79">
        <v>0</v>
      </c>
      <c r="O64" s="73" t="s">
        <v>1960</v>
      </c>
      <c r="P64" s="75">
        <v>50</v>
      </c>
      <c r="Q64" s="80">
        <v>0</v>
      </c>
      <c r="R64" s="78">
        <v>0</v>
      </c>
      <c r="S64" s="79">
        <v>0</v>
      </c>
      <c r="T64" s="103">
        <v>50</v>
      </c>
      <c r="U64" s="56" t="s">
        <v>59</v>
      </c>
      <c r="V64" s="195" t="s">
        <v>591</v>
      </c>
      <c r="W64" s="193" t="s">
        <v>592</v>
      </c>
      <c r="X64" s="96" t="s">
        <v>2174</v>
      </c>
      <c r="Y64" s="352" t="s">
        <v>2292</v>
      </c>
      <c r="Z64" s="193" t="s">
        <v>593</v>
      </c>
      <c r="AA64" s="109" t="s">
        <v>594</v>
      </c>
      <c r="AB64" s="193" t="s">
        <v>595</v>
      </c>
      <c r="AC64" s="195" t="s">
        <v>596</v>
      </c>
      <c r="AD64" s="193" t="s">
        <v>597</v>
      </c>
      <c r="AE64" s="193" t="s">
        <v>598</v>
      </c>
      <c r="AF64" s="194" t="s">
        <v>67</v>
      </c>
    </row>
    <row r="65" spans="1:33" s="310" customFormat="1" ht="84.75" customHeight="1">
      <c r="A65" s="56">
        <v>11</v>
      </c>
      <c r="B65" s="167" t="s">
        <v>1947</v>
      </c>
      <c r="C65" s="9" t="s">
        <v>2033</v>
      </c>
      <c r="D65" s="193" t="s">
        <v>1971</v>
      </c>
      <c r="E65" s="193" t="s">
        <v>1879</v>
      </c>
      <c r="F65" s="194" t="s">
        <v>1880</v>
      </c>
      <c r="G65" s="193" t="s">
        <v>1917</v>
      </c>
      <c r="H65" s="293" t="s">
        <v>2102</v>
      </c>
      <c r="I65" s="193" t="s">
        <v>57</v>
      </c>
      <c r="J65" s="193" t="s">
        <v>50</v>
      </c>
      <c r="K65" s="74" t="s">
        <v>1840</v>
      </c>
      <c r="L65" s="76">
        <v>0</v>
      </c>
      <c r="M65" s="78">
        <v>0</v>
      </c>
      <c r="N65" s="79">
        <v>0</v>
      </c>
      <c r="O65" s="73" t="s">
        <v>1960</v>
      </c>
      <c r="P65" s="75">
        <v>25</v>
      </c>
      <c r="Q65" s="80">
        <v>0</v>
      </c>
      <c r="R65" s="78">
        <v>0</v>
      </c>
      <c r="S65" s="79">
        <v>0</v>
      </c>
      <c r="T65" s="103">
        <v>25</v>
      </c>
      <c r="U65" s="56"/>
      <c r="V65" s="195" t="s">
        <v>1918</v>
      </c>
      <c r="W65" s="193" t="s">
        <v>2050</v>
      </c>
      <c r="X65" s="96" t="s">
        <v>2190</v>
      </c>
      <c r="Y65" s="353" t="s">
        <v>2278</v>
      </c>
      <c r="Z65" s="193" t="s">
        <v>1919</v>
      </c>
      <c r="AA65" s="195" t="s">
        <v>1920</v>
      </c>
      <c r="AC65" s="115"/>
      <c r="AD65" s="195" t="s">
        <v>1921</v>
      </c>
      <c r="AE65" s="193"/>
      <c r="AF65" s="194" t="s">
        <v>67</v>
      </c>
    </row>
    <row r="66" spans="1:33" s="315" customFormat="1" ht="15" customHeight="1">
      <c r="A66" s="58"/>
      <c r="B66" s="301" t="s">
        <v>124</v>
      </c>
      <c r="C66" s="301">
        <v>11</v>
      </c>
      <c r="D66" s="301"/>
      <c r="E66" s="301"/>
      <c r="F66" s="301"/>
      <c r="G66" s="301"/>
      <c r="H66" s="301"/>
      <c r="I66" s="301"/>
      <c r="J66" s="301"/>
      <c r="K66" s="301">
        <v>10</v>
      </c>
      <c r="L66" s="301">
        <v>5</v>
      </c>
      <c r="M66" s="301">
        <v>0</v>
      </c>
      <c r="N66" s="301">
        <v>0</v>
      </c>
      <c r="O66" s="303"/>
      <c r="P66" s="301">
        <f>SUM(P55:P65)</f>
        <v>500</v>
      </c>
      <c r="Q66" s="301">
        <f>SUM(Q55:Q65)</f>
        <v>375</v>
      </c>
      <c r="R66" s="301">
        <v>0</v>
      </c>
      <c r="S66" s="301">
        <v>0</v>
      </c>
      <c r="T66" s="301">
        <f>SUM(T55:T65)</f>
        <v>875</v>
      </c>
      <c r="U66" s="301"/>
      <c r="V66" s="301"/>
      <c r="W66" s="59"/>
      <c r="X66" s="59"/>
      <c r="Y66" s="301"/>
      <c r="Z66" s="301"/>
      <c r="AA66" s="301"/>
      <c r="AB66" s="301"/>
      <c r="AC66" s="301"/>
      <c r="AD66" s="301"/>
      <c r="AE66" s="301"/>
      <c r="AF66" s="312"/>
      <c r="AG66" s="310"/>
    </row>
    <row r="67" spans="1:33" ht="15" customHeight="1">
      <c r="A67" s="454" t="s">
        <v>599</v>
      </c>
      <c r="B67" s="454"/>
      <c r="C67" s="454"/>
      <c r="D67" s="454"/>
      <c r="E67" s="454"/>
      <c r="F67" s="454"/>
      <c r="G67" s="454"/>
      <c r="H67" s="454"/>
      <c r="I67" s="454"/>
      <c r="J67" s="454"/>
      <c r="K67" s="454"/>
      <c r="L67" s="454"/>
      <c r="M67" s="454"/>
      <c r="N67" s="454"/>
      <c r="O67" s="454"/>
      <c r="P67" s="454"/>
      <c r="Q67" s="454"/>
      <c r="R67" s="454"/>
      <c r="S67" s="454"/>
      <c r="T67" s="454"/>
      <c r="U67" s="454"/>
      <c r="V67" s="454"/>
      <c r="W67" s="454"/>
      <c r="X67" s="454"/>
      <c r="Y67" s="454"/>
      <c r="Z67" s="454"/>
      <c r="AA67" s="454"/>
      <c r="AB67" s="454"/>
      <c r="AC67" s="454"/>
      <c r="AD67" s="454"/>
      <c r="AE67" s="454"/>
      <c r="AF67" s="454"/>
    </row>
    <row r="68" spans="1:33" ht="88.5" customHeight="1">
      <c r="A68" s="55" t="s">
        <v>387</v>
      </c>
      <c r="B68" s="167" t="s">
        <v>600</v>
      </c>
      <c r="C68" s="9" t="s">
        <v>2033</v>
      </c>
      <c r="D68" s="9" t="s">
        <v>601</v>
      </c>
      <c r="E68" s="9" t="s">
        <v>602</v>
      </c>
      <c r="F68" s="9" t="s">
        <v>603</v>
      </c>
      <c r="G68" s="9" t="s">
        <v>604</v>
      </c>
      <c r="H68" s="293" t="s">
        <v>2125</v>
      </c>
      <c r="I68" s="9" t="s">
        <v>57</v>
      </c>
      <c r="J68" s="9" t="s">
        <v>50</v>
      </c>
      <c r="K68" s="74" t="s">
        <v>1841</v>
      </c>
      <c r="L68" s="76" t="s">
        <v>1826</v>
      </c>
      <c r="M68" s="71">
        <v>0</v>
      </c>
      <c r="N68" s="79">
        <v>0</v>
      </c>
      <c r="O68" s="73" t="s">
        <v>1960</v>
      </c>
      <c r="P68" s="75">
        <v>50</v>
      </c>
      <c r="Q68" s="80">
        <v>50</v>
      </c>
      <c r="R68" s="78">
        <v>0</v>
      </c>
      <c r="S68" s="79">
        <v>0</v>
      </c>
      <c r="T68" s="103">
        <v>100</v>
      </c>
      <c r="U68" s="55" t="s">
        <v>59</v>
      </c>
      <c r="V68" s="114" t="s">
        <v>605</v>
      </c>
      <c r="W68" s="9" t="s">
        <v>606</v>
      </c>
      <c r="X68" s="96" t="s">
        <v>2175</v>
      </c>
      <c r="Y68" s="352" t="s">
        <v>2294</v>
      </c>
      <c r="Z68" s="9" t="s">
        <v>607</v>
      </c>
      <c r="AA68" s="9" t="s">
        <v>485</v>
      </c>
      <c r="AB68" s="9" t="s">
        <v>608</v>
      </c>
      <c r="AC68" s="194" t="s">
        <v>609</v>
      </c>
      <c r="AD68" s="9" t="s">
        <v>610</v>
      </c>
      <c r="AE68" s="55" t="s">
        <v>403</v>
      </c>
      <c r="AF68" s="194" t="s">
        <v>67</v>
      </c>
    </row>
    <row r="69" spans="1:33" ht="90.75" customHeight="1">
      <c r="A69" s="55" t="s">
        <v>243</v>
      </c>
      <c r="B69" s="167" t="s">
        <v>611</v>
      </c>
      <c r="C69" s="9" t="s">
        <v>2033</v>
      </c>
      <c r="D69" s="9" t="s">
        <v>612</v>
      </c>
      <c r="E69" s="9" t="s">
        <v>613</v>
      </c>
      <c r="F69" s="9" t="s">
        <v>614</v>
      </c>
      <c r="G69" s="9" t="s">
        <v>615</v>
      </c>
      <c r="H69" s="293" t="s">
        <v>2073</v>
      </c>
      <c r="I69" s="9" t="s">
        <v>57</v>
      </c>
      <c r="J69" s="9" t="s">
        <v>50</v>
      </c>
      <c r="K69" s="74" t="s">
        <v>1824</v>
      </c>
      <c r="L69" s="76" t="s">
        <v>1826</v>
      </c>
      <c r="M69" s="78">
        <v>0</v>
      </c>
      <c r="N69" s="79">
        <v>0</v>
      </c>
      <c r="O69" s="73" t="s">
        <v>1960</v>
      </c>
      <c r="P69" s="75">
        <v>50</v>
      </c>
      <c r="Q69" s="80">
        <v>50</v>
      </c>
      <c r="R69" s="78">
        <v>0</v>
      </c>
      <c r="S69" s="79">
        <v>0</v>
      </c>
      <c r="T69" s="103">
        <v>100</v>
      </c>
      <c r="U69" s="55" t="s">
        <v>59</v>
      </c>
      <c r="V69" s="194" t="s">
        <v>616</v>
      </c>
      <c r="W69" s="9" t="s">
        <v>617</v>
      </c>
      <c r="X69" s="96" t="s">
        <v>2177</v>
      </c>
      <c r="Y69" s="352" t="s">
        <v>2294</v>
      </c>
      <c r="Z69" s="9" t="s">
        <v>618</v>
      </c>
      <c r="AA69" s="9" t="s">
        <v>619</v>
      </c>
      <c r="AB69" s="9" t="s">
        <v>620</v>
      </c>
      <c r="AC69" s="9" t="s">
        <v>621</v>
      </c>
      <c r="AD69" s="9" t="s">
        <v>610</v>
      </c>
      <c r="AE69" s="9" t="s">
        <v>622</v>
      </c>
      <c r="AF69" s="194" t="s">
        <v>67</v>
      </c>
    </row>
    <row r="70" spans="1:33" ht="73.5" customHeight="1">
      <c r="A70" s="55" t="s">
        <v>256</v>
      </c>
      <c r="B70" s="167" t="s">
        <v>623</v>
      </c>
      <c r="C70" s="9" t="s">
        <v>2033</v>
      </c>
      <c r="D70" s="9" t="s">
        <v>624</v>
      </c>
      <c r="E70" s="9" t="s">
        <v>625</v>
      </c>
      <c r="F70" s="9" t="s">
        <v>626</v>
      </c>
      <c r="G70" s="9" t="s">
        <v>627</v>
      </c>
      <c r="H70" s="293" t="s">
        <v>2124</v>
      </c>
      <c r="I70" s="9" t="s">
        <v>57</v>
      </c>
      <c r="J70" s="9" t="s">
        <v>50</v>
      </c>
      <c r="K70" s="74" t="s">
        <v>1824</v>
      </c>
      <c r="L70" s="76" t="s">
        <v>1826</v>
      </c>
      <c r="M70" s="78">
        <v>0</v>
      </c>
      <c r="N70" s="79">
        <v>0</v>
      </c>
      <c r="O70" s="73" t="s">
        <v>1960</v>
      </c>
      <c r="P70" s="75">
        <v>40</v>
      </c>
      <c r="Q70" s="80">
        <v>40</v>
      </c>
      <c r="R70" s="78">
        <v>0</v>
      </c>
      <c r="S70" s="79">
        <v>0</v>
      </c>
      <c r="T70" s="103">
        <v>80</v>
      </c>
      <c r="U70" s="55" t="s">
        <v>59</v>
      </c>
      <c r="V70" s="194" t="s">
        <v>628</v>
      </c>
      <c r="W70" s="9" t="s">
        <v>629</v>
      </c>
      <c r="X70" s="96" t="s">
        <v>2176</v>
      </c>
      <c r="Y70" s="352" t="s">
        <v>2294</v>
      </c>
      <c r="Z70" s="9" t="s">
        <v>630</v>
      </c>
      <c r="AA70" s="9" t="s">
        <v>631</v>
      </c>
      <c r="AB70" s="9" t="s">
        <v>632</v>
      </c>
      <c r="AC70" s="194" t="s">
        <v>633</v>
      </c>
      <c r="AD70" s="9" t="s">
        <v>610</v>
      </c>
      <c r="AE70" s="9" t="s">
        <v>634</v>
      </c>
      <c r="AF70" s="194" t="s">
        <v>67</v>
      </c>
    </row>
    <row r="71" spans="1:33" s="315" customFormat="1" ht="13.5" customHeight="1">
      <c r="A71" s="58"/>
      <c r="B71" s="301" t="s">
        <v>1372</v>
      </c>
      <c r="C71" s="301">
        <v>3</v>
      </c>
      <c r="D71" s="301"/>
      <c r="E71" s="301"/>
      <c r="F71" s="301"/>
      <c r="G71" s="301"/>
      <c r="H71" s="301"/>
      <c r="I71" s="301"/>
      <c r="J71" s="301"/>
      <c r="K71" s="301">
        <v>3</v>
      </c>
      <c r="L71" s="301">
        <v>3</v>
      </c>
      <c r="M71" s="301">
        <v>0</v>
      </c>
      <c r="N71" s="301">
        <v>0</v>
      </c>
      <c r="O71" s="303"/>
      <c r="P71" s="301">
        <f>SUM(P68:P70)</f>
        <v>140</v>
      </c>
      <c r="Q71" s="301">
        <f>SUM(Q68:Q70)</f>
        <v>140</v>
      </c>
      <c r="R71" s="301">
        <f>SUM(R68:R70)</f>
        <v>0</v>
      </c>
      <c r="S71" s="301">
        <v>0</v>
      </c>
      <c r="T71" s="301">
        <f>SUM(T68:T70)</f>
        <v>280</v>
      </c>
      <c r="U71" s="301"/>
      <c r="V71" s="301"/>
      <c r="W71" s="59"/>
      <c r="X71" s="59"/>
      <c r="Y71" s="301"/>
      <c r="Z71" s="301"/>
      <c r="AA71" s="301"/>
      <c r="AB71" s="301"/>
      <c r="AC71" s="301"/>
      <c r="AD71" s="301"/>
      <c r="AE71" s="301"/>
      <c r="AF71" s="312"/>
      <c r="AG71" s="310"/>
    </row>
    <row r="72" spans="1:33" ht="15" customHeight="1">
      <c r="A72" s="454" t="s">
        <v>635</v>
      </c>
      <c r="B72" s="454"/>
      <c r="C72" s="454"/>
      <c r="D72" s="454"/>
      <c r="E72" s="454"/>
      <c r="F72" s="454"/>
      <c r="G72" s="454"/>
      <c r="H72" s="454"/>
      <c r="I72" s="454"/>
      <c r="J72" s="454"/>
      <c r="K72" s="454"/>
      <c r="L72" s="454"/>
      <c r="M72" s="454"/>
      <c r="N72" s="454"/>
      <c r="O72" s="454"/>
      <c r="P72" s="454"/>
      <c r="Q72" s="454"/>
      <c r="R72" s="454"/>
      <c r="S72" s="454"/>
      <c r="T72" s="454"/>
      <c r="U72" s="454"/>
      <c r="V72" s="454"/>
      <c r="W72" s="454"/>
      <c r="X72" s="454"/>
      <c r="Y72" s="454"/>
      <c r="Z72" s="454"/>
      <c r="AA72" s="454"/>
      <c r="AB72" s="454"/>
      <c r="AC72" s="454"/>
      <c r="AD72" s="454"/>
      <c r="AE72" s="454"/>
      <c r="AF72" s="454"/>
    </row>
    <row r="73" spans="1:33" ht="87.75" customHeight="1">
      <c r="A73" s="55">
        <v>1</v>
      </c>
      <c r="B73" s="336" t="s">
        <v>636</v>
      </c>
      <c r="C73" s="194" t="s">
        <v>52</v>
      </c>
      <c r="D73" s="194" t="s">
        <v>637</v>
      </c>
      <c r="E73" s="194" t="s">
        <v>638</v>
      </c>
      <c r="F73" s="194" t="s">
        <v>639</v>
      </c>
      <c r="G73" s="194" t="s">
        <v>640</v>
      </c>
      <c r="H73" s="296"/>
      <c r="I73" s="194" t="s">
        <v>57</v>
      </c>
      <c r="J73" s="194" t="s">
        <v>50</v>
      </c>
      <c r="K73" s="69" t="s">
        <v>1817</v>
      </c>
      <c r="L73" s="70" t="s">
        <v>1818</v>
      </c>
      <c r="M73" s="71" t="s">
        <v>1816</v>
      </c>
      <c r="N73" s="82">
        <v>0</v>
      </c>
      <c r="O73" s="73" t="s">
        <v>58</v>
      </c>
      <c r="P73" s="83">
        <v>16</v>
      </c>
      <c r="Q73" s="70">
        <v>16</v>
      </c>
      <c r="R73" s="81">
        <v>16</v>
      </c>
      <c r="S73" s="82">
        <v>0</v>
      </c>
      <c r="T73" s="90">
        <v>48</v>
      </c>
      <c r="U73" s="194" t="s">
        <v>59</v>
      </c>
      <c r="V73" s="194" t="s">
        <v>641</v>
      </c>
      <c r="W73" s="9" t="s">
        <v>642</v>
      </c>
      <c r="X73" s="96" t="s">
        <v>2222</v>
      </c>
      <c r="Y73" s="352" t="s">
        <v>2283</v>
      </c>
      <c r="Z73" s="194" t="s">
        <v>62</v>
      </c>
      <c r="AA73" s="194" t="s">
        <v>63</v>
      </c>
      <c r="AB73" s="194" t="s">
        <v>643</v>
      </c>
      <c r="AC73" s="194" t="s">
        <v>58</v>
      </c>
      <c r="AD73" s="194" t="s">
        <v>644</v>
      </c>
      <c r="AE73" s="194" t="s">
        <v>63</v>
      </c>
      <c r="AF73" s="9" t="s">
        <v>645</v>
      </c>
    </row>
    <row r="74" spans="1:33" ht="87.75" customHeight="1">
      <c r="A74" s="55">
        <v>2</v>
      </c>
      <c r="B74" s="168" t="s">
        <v>646</v>
      </c>
      <c r="C74" s="9" t="s">
        <v>2033</v>
      </c>
      <c r="D74" s="194" t="s">
        <v>647</v>
      </c>
      <c r="E74" s="194" t="s">
        <v>648</v>
      </c>
      <c r="F74" s="194" t="s">
        <v>649</v>
      </c>
      <c r="G74" s="194" t="s">
        <v>650</v>
      </c>
      <c r="H74" s="296" t="s">
        <v>2359</v>
      </c>
      <c r="I74" s="194" t="s">
        <v>57</v>
      </c>
      <c r="J74" s="194" t="s">
        <v>50</v>
      </c>
      <c r="K74" s="83" t="s">
        <v>1784</v>
      </c>
      <c r="L74" s="70" t="s">
        <v>2457</v>
      </c>
      <c r="M74" s="81">
        <v>0</v>
      </c>
      <c r="N74" s="82">
        <v>0</v>
      </c>
      <c r="O74" s="73" t="s">
        <v>1960</v>
      </c>
      <c r="P74" s="83">
        <v>0</v>
      </c>
      <c r="Q74" s="70">
        <v>90</v>
      </c>
      <c r="R74" s="81">
        <v>0</v>
      </c>
      <c r="S74" s="82">
        <v>0</v>
      </c>
      <c r="T74" s="90">
        <v>90</v>
      </c>
      <c r="U74" s="194" t="s">
        <v>59</v>
      </c>
      <c r="V74" s="194" t="s">
        <v>651</v>
      </c>
      <c r="W74" s="9" t="s">
        <v>652</v>
      </c>
      <c r="X74" s="193"/>
      <c r="Y74" s="352" t="s">
        <v>2295</v>
      </c>
      <c r="Z74" s="194" t="s">
        <v>653</v>
      </c>
      <c r="AA74" s="194" t="s">
        <v>654</v>
      </c>
      <c r="AB74" s="194" t="s">
        <v>655</v>
      </c>
      <c r="AC74" s="194" t="s">
        <v>656</v>
      </c>
      <c r="AD74" s="194" t="s">
        <v>657</v>
      </c>
      <c r="AE74" s="194" t="s">
        <v>396</v>
      </c>
      <c r="AF74" s="9" t="s">
        <v>67</v>
      </c>
    </row>
    <row r="75" spans="1:33" s="310" customFormat="1" ht="78" customHeight="1">
      <c r="A75" s="56">
        <v>3</v>
      </c>
      <c r="B75" s="168" t="s">
        <v>1871</v>
      </c>
      <c r="C75" s="9" t="s">
        <v>2033</v>
      </c>
      <c r="D75" s="195" t="s">
        <v>658</v>
      </c>
      <c r="E75" s="195" t="s">
        <v>659</v>
      </c>
      <c r="F75" s="195" t="s">
        <v>660</v>
      </c>
      <c r="G75" s="195" t="s">
        <v>661</v>
      </c>
      <c r="H75" s="296" t="s">
        <v>2094</v>
      </c>
      <c r="I75" s="195" t="s">
        <v>57</v>
      </c>
      <c r="J75" s="195" t="s">
        <v>50</v>
      </c>
      <c r="K75" s="74" t="s">
        <v>1841</v>
      </c>
      <c r="L75" s="70" t="s">
        <v>1842</v>
      </c>
      <c r="M75" s="81">
        <v>0</v>
      </c>
      <c r="N75" s="82">
        <v>0</v>
      </c>
      <c r="O75" s="73" t="s">
        <v>1960</v>
      </c>
      <c r="P75" s="83">
        <v>40</v>
      </c>
      <c r="Q75" s="70">
        <v>35</v>
      </c>
      <c r="R75" s="81">
        <v>0</v>
      </c>
      <c r="S75" s="82">
        <v>0</v>
      </c>
      <c r="T75" s="90">
        <f>SUM(M75:S75)</f>
        <v>75</v>
      </c>
      <c r="U75" s="195" t="s">
        <v>59</v>
      </c>
      <c r="V75" s="94" t="s">
        <v>662</v>
      </c>
      <c r="W75" s="193" t="s">
        <v>663</v>
      </c>
      <c r="X75" s="96" t="s">
        <v>2270</v>
      </c>
      <c r="Y75" s="352" t="s">
        <v>2283</v>
      </c>
      <c r="Z75" s="195" t="s">
        <v>653</v>
      </c>
      <c r="AA75" s="195" t="s">
        <v>654</v>
      </c>
      <c r="AB75" s="195" t="s">
        <v>655</v>
      </c>
      <c r="AC75" s="195" t="s">
        <v>656</v>
      </c>
      <c r="AD75" s="195" t="s">
        <v>657</v>
      </c>
      <c r="AE75" s="195" t="s">
        <v>396</v>
      </c>
      <c r="AF75" s="193" t="s">
        <v>67</v>
      </c>
    </row>
    <row r="76" spans="1:33" s="310" customFormat="1" ht="88.5" customHeight="1">
      <c r="A76" s="56">
        <v>4</v>
      </c>
      <c r="B76" s="168" t="s">
        <v>664</v>
      </c>
      <c r="C76" s="9" t="s">
        <v>2033</v>
      </c>
      <c r="D76" s="195" t="s">
        <v>665</v>
      </c>
      <c r="E76" s="195" t="s">
        <v>666</v>
      </c>
      <c r="F76" s="195" t="s">
        <v>667</v>
      </c>
      <c r="G76" s="195" t="s">
        <v>668</v>
      </c>
      <c r="H76" s="296" t="s">
        <v>2360</v>
      </c>
      <c r="I76" s="195" t="s">
        <v>57</v>
      </c>
      <c r="J76" s="195" t="s">
        <v>50</v>
      </c>
      <c r="K76" s="74" t="s">
        <v>1841</v>
      </c>
      <c r="L76" s="70" t="s">
        <v>1842</v>
      </c>
      <c r="M76" s="81">
        <v>0</v>
      </c>
      <c r="N76" s="82">
        <v>0</v>
      </c>
      <c r="O76" s="73" t="s">
        <v>1960</v>
      </c>
      <c r="P76" s="83">
        <v>40</v>
      </c>
      <c r="Q76" s="70">
        <v>35</v>
      </c>
      <c r="R76" s="81">
        <v>0</v>
      </c>
      <c r="S76" s="82">
        <v>0</v>
      </c>
      <c r="T76" s="90">
        <f>SUM(M76:S76)</f>
        <v>75</v>
      </c>
      <c r="U76" s="195" t="s">
        <v>59</v>
      </c>
      <c r="V76" s="94" t="s">
        <v>669</v>
      </c>
      <c r="W76" s="193" t="s">
        <v>670</v>
      </c>
      <c r="X76" s="96" t="s">
        <v>2271</v>
      </c>
      <c r="Y76" s="352" t="s">
        <v>2277</v>
      </c>
      <c r="Z76" s="195" t="s">
        <v>671</v>
      </c>
      <c r="AA76" s="195" t="s">
        <v>672</v>
      </c>
      <c r="AB76" s="195" t="s">
        <v>673</v>
      </c>
      <c r="AC76" s="195" t="s">
        <v>674</v>
      </c>
      <c r="AD76" s="195" t="s">
        <v>675</v>
      </c>
      <c r="AE76" s="195" t="s">
        <v>676</v>
      </c>
      <c r="AF76" s="193" t="s">
        <v>67</v>
      </c>
    </row>
    <row r="77" spans="1:33" s="310" customFormat="1" ht="87" customHeight="1">
      <c r="A77" s="56">
        <v>5</v>
      </c>
      <c r="B77" s="168" t="s">
        <v>677</v>
      </c>
      <c r="C77" s="9" t="s">
        <v>2033</v>
      </c>
      <c r="D77" s="195" t="s">
        <v>678</v>
      </c>
      <c r="E77" s="195" t="s">
        <v>679</v>
      </c>
      <c r="F77" s="195" t="s">
        <v>680</v>
      </c>
      <c r="G77" s="334" t="s">
        <v>681</v>
      </c>
      <c r="H77" s="295" t="s">
        <v>2361</v>
      </c>
      <c r="I77" s="195" t="s">
        <v>57</v>
      </c>
      <c r="J77" s="195" t="s">
        <v>50</v>
      </c>
      <c r="K77" s="74" t="s">
        <v>1841</v>
      </c>
      <c r="L77" s="70" t="s">
        <v>1842</v>
      </c>
      <c r="M77" s="81">
        <v>0</v>
      </c>
      <c r="N77" s="82">
        <v>0</v>
      </c>
      <c r="O77" s="73" t="s">
        <v>1960</v>
      </c>
      <c r="P77" s="83">
        <v>45</v>
      </c>
      <c r="Q77" s="70">
        <v>45</v>
      </c>
      <c r="R77" s="81">
        <v>0</v>
      </c>
      <c r="S77" s="82">
        <v>0</v>
      </c>
      <c r="T77" s="90">
        <v>90</v>
      </c>
      <c r="U77" s="195" t="s">
        <v>59</v>
      </c>
      <c r="V77" s="94" t="s">
        <v>682</v>
      </c>
      <c r="W77" s="193" t="s">
        <v>683</v>
      </c>
      <c r="X77" s="96" t="s">
        <v>2272</v>
      </c>
      <c r="Y77" s="352" t="s">
        <v>2296</v>
      </c>
      <c r="Z77" s="195" t="s">
        <v>684</v>
      </c>
      <c r="AA77" s="195" t="s">
        <v>685</v>
      </c>
      <c r="AB77" s="195" t="s">
        <v>655</v>
      </c>
      <c r="AC77" s="195" t="s">
        <v>686</v>
      </c>
      <c r="AD77" s="195" t="s">
        <v>687</v>
      </c>
      <c r="AE77" s="195" t="s">
        <v>688</v>
      </c>
      <c r="AF77" s="193" t="s">
        <v>67</v>
      </c>
    </row>
    <row r="78" spans="1:33" ht="78" customHeight="1">
      <c r="A78" s="55">
        <v>6</v>
      </c>
      <c r="B78" s="168" t="s">
        <v>689</v>
      </c>
      <c r="C78" s="9" t="s">
        <v>2033</v>
      </c>
      <c r="D78" s="194" t="s">
        <v>690</v>
      </c>
      <c r="E78" s="194" t="s">
        <v>691</v>
      </c>
      <c r="F78" s="194" t="s">
        <v>692</v>
      </c>
      <c r="G78" s="194" t="s">
        <v>693</v>
      </c>
      <c r="H78" s="296" t="s">
        <v>2362</v>
      </c>
      <c r="I78" s="194" t="s">
        <v>57</v>
      </c>
      <c r="J78" s="194" t="s">
        <v>50</v>
      </c>
      <c r="K78" s="74" t="s">
        <v>1841</v>
      </c>
      <c r="L78" s="70" t="s">
        <v>1842</v>
      </c>
      <c r="M78" s="81">
        <v>0</v>
      </c>
      <c r="N78" s="82">
        <v>0</v>
      </c>
      <c r="O78" s="73" t="s">
        <v>1960</v>
      </c>
      <c r="P78" s="83">
        <v>40</v>
      </c>
      <c r="Q78" s="70">
        <v>35</v>
      </c>
      <c r="R78" s="81">
        <v>0</v>
      </c>
      <c r="S78" s="82">
        <v>0</v>
      </c>
      <c r="T78" s="90">
        <v>75</v>
      </c>
      <c r="U78" s="194" t="s">
        <v>59</v>
      </c>
      <c r="V78" s="197" t="s">
        <v>694</v>
      </c>
      <c r="W78" s="9" t="s">
        <v>695</v>
      </c>
      <c r="X78" s="96" t="s">
        <v>2232</v>
      </c>
      <c r="Y78" s="352" t="s">
        <v>2297</v>
      </c>
      <c r="Z78" s="194" t="s">
        <v>696</v>
      </c>
      <c r="AA78" s="194" t="s">
        <v>697</v>
      </c>
      <c r="AB78" s="194" t="s">
        <v>655</v>
      </c>
      <c r="AC78" s="194" t="s">
        <v>698</v>
      </c>
      <c r="AD78" s="194" t="s">
        <v>699</v>
      </c>
      <c r="AE78" s="194" t="s">
        <v>700</v>
      </c>
      <c r="AF78" s="9" t="s">
        <v>67</v>
      </c>
    </row>
    <row r="79" spans="1:33" s="310" customFormat="1" ht="75.75" customHeight="1">
      <c r="A79" s="56">
        <v>7</v>
      </c>
      <c r="B79" s="168" t="s">
        <v>701</v>
      </c>
      <c r="C79" s="9" t="s">
        <v>2033</v>
      </c>
      <c r="D79" s="195" t="s">
        <v>1980</v>
      </c>
      <c r="E79" s="195" t="s">
        <v>702</v>
      </c>
      <c r="F79" s="195" t="s">
        <v>703</v>
      </c>
      <c r="G79" s="195" t="s">
        <v>681</v>
      </c>
      <c r="H79" s="296" t="s">
        <v>2363</v>
      </c>
      <c r="I79" s="195" t="s">
        <v>57</v>
      </c>
      <c r="J79" s="195" t="s">
        <v>50</v>
      </c>
      <c r="K79" s="74" t="s">
        <v>1841</v>
      </c>
      <c r="L79" s="70" t="s">
        <v>1818</v>
      </c>
      <c r="M79" s="81">
        <v>0</v>
      </c>
      <c r="N79" s="82">
        <v>0</v>
      </c>
      <c r="O79" s="73" t="s">
        <v>1960</v>
      </c>
      <c r="P79" s="83">
        <v>30</v>
      </c>
      <c r="Q79" s="70">
        <v>30</v>
      </c>
      <c r="R79" s="81">
        <v>0</v>
      </c>
      <c r="S79" s="82">
        <v>0</v>
      </c>
      <c r="T79" s="90">
        <v>60</v>
      </c>
      <c r="U79" s="195" t="s">
        <v>59</v>
      </c>
      <c r="V79" s="94" t="s">
        <v>704</v>
      </c>
      <c r="W79" s="193" t="s">
        <v>705</v>
      </c>
      <c r="X79" s="96" t="s">
        <v>2233</v>
      </c>
      <c r="Y79" s="352" t="s">
        <v>2297</v>
      </c>
      <c r="Z79" s="195" t="s">
        <v>706</v>
      </c>
      <c r="AA79" s="195" t="s">
        <v>707</v>
      </c>
      <c r="AB79" s="195" t="s">
        <v>655</v>
      </c>
      <c r="AC79" s="195" t="s">
        <v>708</v>
      </c>
      <c r="AD79" s="195" t="s">
        <v>709</v>
      </c>
      <c r="AE79" s="195" t="s">
        <v>710</v>
      </c>
      <c r="AF79" s="193" t="s">
        <v>67</v>
      </c>
    </row>
    <row r="80" spans="1:33" s="315" customFormat="1" ht="15" customHeight="1">
      <c r="A80" s="58"/>
      <c r="B80" s="301" t="s">
        <v>124</v>
      </c>
      <c r="C80" s="301">
        <v>7</v>
      </c>
      <c r="D80" s="301"/>
      <c r="E80" s="301"/>
      <c r="F80" s="301"/>
      <c r="G80" s="301"/>
      <c r="H80" s="301"/>
      <c r="I80" s="301"/>
      <c r="J80" s="301"/>
      <c r="K80" s="301">
        <v>6</v>
      </c>
      <c r="L80" s="301">
        <v>7</v>
      </c>
      <c r="M80" s="301">
        <v>1</v>
      </c>
      <c r="N80" s="301">
        <v>0</v>
      </c>
      <c r="O80" s="303"/>
      <c r="P80" s="301">
        <f>SUM(P73:P79)</f>
        <v>211</v>
      </c>
      <c r="Q80" s="301">
        <f>SUM(Q73:Q79)</f>
        <v>286</v>
      </c>
      <c r="R80" s="301">
        <v>16</v>
      </c>
      <c r="S80" s="301">
        <v>0</v>
      </c>
      <c r="T80" s="301">
        <f>SUM(T73:T79)</f>
        <v>513</v>
      </c>
      <c r="U80" s="301"/>
      <c r="V80" s="301"/>
      <c r="W80" s="59"/>
      <c r="X80" s="59"/>
      <c r="Y80" s="301"/>
      <c r="Z80" s="301"/>
      <c r="AA80" s="301"/>
      <c r="AB80" s="301"/>
      <c r="AC80" s="301"/>
      <c r="AD80" s="301"/>
      <c r="AE80" s="301"/>
      <c r="AF80" s="312"/>
      <c r="AG80" s="310"/>
    </row>
    <row r="81" spans="1:33" ht="15" customHeight="1">
      <c r="A81" s="454" t="s">
        <v>711</v>
      </c>
      <c r="B81" s="454"/>
      <c r="C81" s="454"/>
      <c r="D81" s="454"/>
      <c r="E81" s="454"/>
      <c r="F81" s="454"/>
      <c r="G81" s="454"/>
      <c r="H81" s="454"/>
      <c r="I81" s="454"/>
      <c r="J81" s="454"/>
      <c r="K81" s="454"/>
      <c r="L81" s="454"/>
      <c r="M81" s="454"/>
      <c r="N81" s="454"/>
      <c r="O81" s="454"/>
      <c r="P81" s="454"/>
      <c r="Q81" s="454"/>
      <c r="R81" s="454"/>
      <c r="S81" s="454"/>
      <c r="T81" s="454"/>
      <c r="U81" s="454"/>
      <c r="V81" s="454"/>
      <c r="W81" s="454"/>
      <c r="X81" s="454"/>
      <c r="Y81" s="454"/>
      <c r="Z81" s="454"/>
      <c r="AA81" s="454"/>
      <c r="AB81" s="454"/>
      <c r="AC81" s="454"/>
      <c r="AD81" s="454"/>
      <c r="AE81" s="454"/>
      <c r="AF81" s="454"/>
    </row>
    <row r="82" spans="1:33" ht="88.5" customHeight="1">
      <c r="A82" s="55">
        <v>1</v>
      </c>
      <c r="B82" s="168" t="s">
        <v>712</v>
      </c>
      <c r="C82" s="9" t="s">
        <v>2033</v>
      </c>
      <c r="D82" s="9" t="s">
        <v>713</v>
      </c>
      <c r="E82" s="9" t="s">
        <v>714</v>
      </c>
      <c r="F82" s="9" t="s">
        <v>715</v>
      </c>
      <c r="G82" s="9" t="s">
        <v>716</v>
      </c>
      <c r="H82" s="293" t="s">
        <v>2088</v>
      </c>
      <c r="I82" s="9" t="s">
        <v>57</v>
      </c>
      <c r="J82" s="9" t="s">
        <v>50</v>
      </c>
      <c r="K82" s="74" t="s">
        <v>1777</v>
      </c>
      <c r="L82" s="76">
        <v>0</v>
      </c>
      <c r="M82" s="71">
        <v>0</v>
      </c>
      <c r="N82" s="72">
        <v>0</v>
      </c>
      <c r="O82" s="73" t="s">
        <v>1960</v>
      </c>
      <c r="P82" s="74">
        <v>30</v>
      </c>
      <c r="Q82" s="76">
        <v>0</v>
      </c>
      <c r="R82" s="71">
        <v>0</v>
      </c>
      <c r="S82" s="72">
        <v>0</v>
      </c>
      <c r="T82" s="96">
        <v>30</v>
      </c>
      <c r="U82" s="9" t="s">
        <v>59</v>
      </c>
      <c r="V82" s="9" t="s">
        <v>717</v>
      </c>
      <c r="W82" s="9" t="s">
        <v>718</v>
      </c>
      <c r="X82" s="339" t="s">
        <v>2137</v>
      </c>
      <c r="Y82" s="352" t="s">
        <v>2285</v>
      </c>
      <c r="Z82" s="9" t="s">
        <v>719</v>
      </c>
      <c r="AA82" s="51" t="s">
        <v>720</v>
      </c>
      <c r="AB82" s="51" t="s">
        <v>721</v>
      </c>
      <c r="AC82" s="194" t="s">
        <v>722</v>
      </c>
      <c r="AD82" s="51" t="s">
        <v>723</v>
      </c>
      <c r="AE82" s="51" t="s">
        <v>724</v>
      </c>
      <c r="AF82" s="9" t="s">
        <v>385</v>
      </c>
    </row>
    <row r="83" spans="1:33" ht="75" customHeight="1">
      <c r="A83" s="55">
        <v>2</v>
      </c>
      <c r="B83" s="169" t="s">
        <v>725</v>
      </c>
      <c r="C83" s="9" t="s">
        <v>2033</v>
      </c>
      <c r="D83" s="9" t="s">
        <v>726</v>
      </c>
      <c r="E83" s="9" t="s">
        <v>727</v>
      </c>
      <c r="F83" s="9" t="s">
        <v>728</v>
      </c>
      <c r="G83" s="9" t="s">
        <v>729</v>
      </c>
      <c r="H83" s="293" t="s">
        <v>2091</v>
      </c>
      <c r="I83" s="9" t="s">
        <v>57</v>
      </c>
      <c r="J83" s="9" t="s">
        <v>50</v>
      </c>
      <c r="K83" s="74" t="s">
        <v>1777</v>
      </c>
      <c r="L83" s="80">
        <v>0</v>
      </c>
      <c r="M83" s="78">
        <v>0</v>
      </c>
      <c r="N83" s="79">
        <v>0</v>
      </c>
      <c r="O83" s="73" t="s">
        <v>1960</v>
      </c>
      <c r="P83" s="75">
        <v>50</v>
      </c>
      <c r="Q83" s="80">
        <v>0</v>
      </c>
      <c r="R83" s="78">
        <v>0</v>
      </c>
      <c r="S83" s="79">
        <v>0</v>
      </c>
      <c r="T83" s="103">
        <v>50</v>
      </c>
      <c r="U83" s="55" t="s">
        <v>59</v>
      </c>
      <c r="V83" s="91" t="s">
        <v>730</v>
      </c>
      <c r="W83" s="9" t="s">
        <v>731</v>
      </c>
      <c r="X83" s="339" t="s">
        <v>2138</v>
      </c>
      <c r="Y83" s="352" t="s">
        <v>2291</v>
      </c>
      <c r="Z83" s="117" t="s">
        <v>732</v>
      </c>
      <c r="AA83" s="51" t="s">
        <v>733</v>
      </c>
      <c r="AB83" s="51" t="s">
        <v>734</v>
      </c>
      <c r="AC83" s="194" t="s">
        <v>735</v>
      </c>
      <c r="AD83" s="51" t="s">
        <v>736</v>
      </c>
      <c r="AE83" s="51" t="s">
        <v>737</v>
      </c>
      <c r="AF83" s="9" t="s">
        <v>385</v>
      </c>
    </row>
    <row r="84" spans="1:33" ht="88.5" customHeight="1">
      <c r="A84" s="55">
        <v>3</v>
      </c>
      <c r="B84" s="169" t="s">
        <v>738</v>
      </c>
      <c r="C84" s="9" t="s">
        <v>2033</v>
      </c>
      <c r="D84" s="9" t="s">
        <v>739</v>
      </c>
      <c r="E84" s="9" t="s">
        <v>740</v>
      </c>
      <c r="F84" s="9" t="s">
        <v>741</v>
      </c>
      <c r="G84" s="9" t="s">
        <v>742</v>
      </c>
      <c r="H84" s="293"/>
      <c r="I84" s="9" t="s">
        <v>57</v>
      </c>
      <c r="J84" s="9" t="s">
        <v>50</v>
      </c>
      <c r="K84" s="74" t="s">
        <v>1777</v>
      </c>
      <c r="L84" s="76">
        <v>0</v>
      </c>
      <c r="M84" s="71">
        <v>0</v>
      </c>
      <c r="N84" s="72">
        <v>0</v>
      </c>
      <c r="O84" s="73" t="s">
        <v>1960</v>
      </c>
      <c r="P84" s="74">
        <v>25</v>
      </c>
      <c r="Q84" s="76">
        <v>0</v>
      </c>
      <c r="R84" s="71">
        <v>0</v>
      </c>
      <c r="S84" s="72">
        <v>0</v>
      </c>
      <c r="T84" s="96">
        <v>25</v>
      </c>
      <c r="U84" s="9" t="s">
        <v>59</v>
      </c>
      <c r="V84" s="194" t="s">
        <v>743</v>
      </c>
      <c r="W84" s="9" t="s">
        <v>744</v>
      </c>
      <c r="X84" s="339" t="s">
        <v>2139</v>
      </c>
      <c r="Y84" s="352" t="s">
        <v>2291</v>
      </c>
      <c r="Z84" s="117" t="s">
        <v>745</v>
      </c>
      <c r="AA84" s="51" t="s">
        <v>746</v>
      </c>
      <c r="AB84" s="51" t="s">
        <v>747</v>
      </c>
      <c r="AC84" s="9" t="s">
        <v>748</v>
      </c>
      <c r="AD84" s="51" t="s">
        <v>749</v>
      </c>
      <c r="AE84" s="51" t="s">
        <v>750</v>
      </c>
      <c r="AF84" s="9" t="s">
        <v>385</v>
      </c>
    </row>
    <row r="85" spans="1:33" ht="89.25" customHeight="1">
      <c r="A85" s="55">
        <v>4</v>
      </c>
      <c r="B85" s="169" t="s">
        <v>1785</v>
      </c>
      <c r="C85" s="9" t="s">
        <v>2033</v>
      </c>
      <c r="D85" s="9" t="s">
        <v>751</v>
      </c>
      <c r="E85" s="9" t="s">
        <v>752</v>
      </c>
      <c r="F85" s="9" t="s">
        <v>753</v>
      </c>
      <c r="G85" s="9" t="s">
        <v>754</v>
      </c>
      <c r="H85" s="293" t="s">
        <v>2090</v>
      </c>
      <c r="I85" s="9" t="s">
        <v>57</v>
      </c>
      <c r="J85" s="9" t="s">
        <v>50</v>
      </c>
      <c r="K85" s="74" t="s">
        <v>1777</v>
      </c>
      <c r="L85" s="76">
        <v>0</v>
      </c>
      <c r="M85" s="71">
        <v>0</v>
      </c>
      <c r="N85" s="72">
        <v>0</v>
      </c>
      <c r="O85" s="73" t="s">
        <v>1960</v>
      </c>
      <c r="P85" s="74">
        <v>50</v>
      </c>
      <c r="Q85" s="76">
        <v>0</v>
      </c>
      <c r="R85" s="71">
        <v>0</v>
      </c>
      <c r="S85" s="72">
        <v>0</v>
      </c>
      <c r="T85" s="96">
        <v>50</v>
      </c>
      <c r="U85" s="9" t="s">
        <v>59</v>
      </c>
      <c r="V85" s="194" t="s">
        <v>755</v>
      </c>
      <c r="W85" s="9" t="s">
        <v>448</v>
      </c>
      <c r="X85" s="339" t="s">
        <v>2140</v>
      </c>
      <c r="Y85" s="352" t="s">
        <v>2291</v>
      </c>
      <c r="Z85" s="9" t="s">
        <v>756</v>
      </c>
      <c r="AA85" s="51" t="s">
        <v>757</v>
      </c>
      <c r="AB85" s="51" t="s">
        <v>758</v>
      </c>
      <c r="AC85" s="9" t="s">
        <v>759</v>
      </c>
      <c r="AD85" s="118" t="s">
        <v>760</v>
      </c>
      <c r="AE85" s="51" t="s">
        <v>761</v>
      </c>
      <c r="AF85" s="9" t="s">
        <v>385</v>
      </c>
    </row>
    <row r="86" spans="1:33" ht="87.75" customHeight="1">
      <c r="A86" s="55">
        <v>5</v>
      </c>
      <c r="B86" s="169" t="s">
        <v>762</v>
      </c>
      <c r="C86" s="9" t="s">
        <v>2033</v>
      </c>
      <c r="D86" s="9" t="s">
        <v>763</v>
      </c>
      <c r="E86" s="9" t="s">
        <v>764</v>
      </c>
      <c r="F86" s="9" t="s">
        <v>765</v>
      </c>
      <c r="G86" s="9" t="s">
        <v>766</v>
      </c>
      <c r="H86" s="293" t="s">
        <v>2089</v>
      </c>
      <c r="I86" s="9" t="s">
        <v>57</v>
      </c>
      <c r="J86" s="9" t="s">
        <v>50</v>
      </c>
      <c r="K86" s="74" t="s">
        <v>1777</v>
      </c>
      <c r="L86" s="76">
        <v>0</v>
      </c>
      <c r="M86" s="71">
        <v>0</v>
      </c>
      <c r="N86" s="72">
        <v>0</v>
      </c>
      <c r="O86" s="73" t="s">
        <v>1960</v>
      </c>
      <c r="P86" s="74">
        <v>50</v>
      </c>
      <c r="Q86" s="76">
        <v>0</v>
      </c>
      <c r="R86" s="71">
        <v>0</v>
      </c>
      <c r="S86" s="72">
        <v>0</v>
      </c>
      <c r="T86" s="96">
        <v>50</v>
      </c>
      <c r="U86" s="9" t="s">
        <v>59</v>
      </c>
      <c r="V86" s="9" t="s">
        <v>767</v>
      </c>
      <c r="W86" s="9" t="s">
        <v>768</v>
      </c>
      <c r="X86" s="339" t="s">
        <v>2141</v>
      </c>
      <c r="Y86" s="352" t="s">
        <v>2285</v>
      </c>
      <c r="Z86" s="117" t="s">
        <v>769</v>
      </c>
      <c r="AA86" s="51" t="s">
        <v>770</v>
      </c>
      <c r="AB86" s="51" t="s">
        <v>771</v>
      </c>
      <c r="AC86" s="9" t="s">
        <v>772</v>
      </c>
      <c r="AD86" s="118" t="s">
        <v>773</v>
      </c>
      <c r="AE86" s="51" t="s">
        <v>774</v>
      </c>
      <c r="AF86" s="9" t="s">
        <v>385</v>
      </c>
    </row>
    <row r="87" spans="1:33" ht="87.75" customHeight="1">
      <c r="A87" s="55">
        <v>6</v>
      </c>
      <c r="B87" s="169" t="s">
        <v>775</v>
      </c>
      <c r="C87" s="9" t="s">
        <v>2033</v>
      </c>
      <c r="D87" s="9" t="s">
        <v>776</v>
      </c>
      <c r="E87" s="9" t="s">
        <v>777</v>
      </c>
      <c r="F87" s="9" t="s">
        <v>778</v>
      </c>
      <c r="G87" s="9" t="s">
        <v>779</v>
      </c>
      <c r="H87" s="293" t="s">
        <v>2086</v>
      </c>
      <c r="I87" s="9" t="s">
        <v>57</v>
      </c>
      <c r="J87" s="9" t="s">
        <v>50</v>
      </c>
      <c r="K87" s="74" t="s">
        <v>1777</v>
      </c>
      <c r="L87" s="76">
        <v>0</v>
      </c>
      <c r="M87" s="71">
        <v>0</v>
      </c>
      <c r="N87" s="72">
        <v>0</v>
      </c>
      <c r="O87" s="73" t="s">
        <v>1960</v>
      </c>
      <c r="P87" s="74">
        <v>50</v>
      </c>
      <c r="Q87" s="76">
        <v>0</v>
      </c>
      <c r="R87" s="71">
        <v>0</v>
      </c>
      <c r="S87" s="72">
        <v>0</v>
      </c>
      <c r="T87" s="96">
        <v>50</v>
      </c>
      <c r="U87" s="9" t="s">
        <v>59</v>
      </c>
      <c r="V87" s="9" t="s">
        <v>780</v>
      </c>
      <c r="W87" s="9" t="s">
        <v>768</v>
      </c>
      <c r="X87" s="339" t="s">
        <v>2142</v>
      </c>
      <c r="Y87" s="352" t="s">
        <v>2285</v>
      </c>
      <c r="Z87" s="117" t="s">
        <v>781</v>
      </c>
      <c r="AA87" s="51" t="s">
        <v>782</v>
      </c>
      <c r="AB87" s="51" t="s">
        <v>783</v>
      </c>
      <c r="AC87" s="9" t="s">
        <v>784</v>
      </c>
      <c r="AD87" s="118" t="s">
        <v>785</v>
      </c>
      <c r="AE87" s="51" t="s">
        <v>786</v>
      </c>
      <c r="AF87" s="9" t="s">
        <v>385</v>
      </c>
    </row>
    <row r="88" spans="1:33" ht="87.75" customHeight="1">
      <c r="A88" s="55">
        <v>7</v>
      </c>
      <c r="B88" s="169" t="s">
        <v>787</v>
      </c>
      <c r="C88" s="9" t="s">
        <v>2033</v>
      </c>
      <c r="D88" s="9" t="s">
        <v>788</v>
      </c>
      <c r="E88" s="9" t="s">
        <v>789</v>
      </c>
      <c r="F88" s="9" t="s">
        <v>790</v>
      </c>
      <c r="G88" s="9" t="s">
        <v>791</v>
      </c>
      <c r="H88" s="293" t="s">
        <v>2089</v>
      </c>
      <c r="I88" s="9" t="s">
        <v>57</v>
      </c>
      <c r="J88" s="9" t="s">
        <v>50</v>
      </c>
      <c r="K88" s="74">
        <v>0</v>
      </c>
      <c r="L88" s="76" t="s">
        <v>1786</v>
      </c>
      <c r="M88" s="71">
        <v>0</v>
      </c>
      <c r="N88" s="72">
        <v>0</v>
      </c>
      <c r="O88" s="73" t="s">
        <v>1960</v>
      </c>
      <c r="P88" s="74">
        <v>0</v>
      </c>
      <c r="Q88" s="76">
        <v>50</v>
      </c>
      <c r="R88" s="71">
        <v>0</v>
      </c>
      <c r="S88" s="72">
        <v>0</v>
      </c>
      <c r="T88" s="96">
        <v>50</v>
      </c>
      <c r="U88" s="9" t="s">
        <v>59</v>
      </c>
      <c r="V88" s="9" t="s">
        <v>792</v>
      </c>
      <c r="W88" s="9" t="s">
        <v>793</v>
      </c>
      <c r="X88" s="193" t="s">
        <v>794</v>
      </c>
      <c r="Y88" s="352" t="s">
        <v>2285</v>
      </c>
      <c r="Z88" s="117" t="s">
        <v>795</v>
      </c>
      <c r="AA88" s="51" t="s">
        <v>796</v>
      </c>
      <c r="AB88" s="51" t="s">
        <v>797</v>
      </c>
      <c r="AC88" s="9" t="s">
        <v>798</v>
      </c>
      <c r="AD88" s="118" t="s">
        <v>799</v>
      </c>
      <c r="AE88" s="51" t="s">
        <v>800</v>
      </c>
      <c r="AF88" s="9" t="s">
        <v>385</v>
      </c>
    </row>
    <row r="89" spans="1:33" ht="87.75" customHeight="1">
      <c r="A89" s="55">
        <v>8</v>
      </c>
      <c r="B89" s="169" t="s">
        <v>1952</v>
      </c>
      <c r="C89" s="9" t="s">
        <v>2033</v>
      </c>
      <c r="D89" s="9" t="s">
        <v>801</v>
      </c>
      <c r="E89" s="9" t="s">
        <v>802</v>
      </c>
      <c r="F89" s="9" t="s">
        <v>803</v>
      </c>
      <c r="G89" s="9" t="s">
        <v>804</v>
      </c>
      <c r="H89" s="293"/>
      <c r="I89" s="9" t="s">
        <v>57</v>
      </c>
      <c r="J89" s="9" t="s">
        <v>50</v>
      </c>
      <c r="K89" s="74" t="s">
        <v>1787</v>
      </c>
      <c r="L89" s="76">
        <v>0</v>
      </c>
      <c r="M89" s="71">
        <v>0</v>
      </c>
      <c r="N89" s="72">
        <v>0</v>
      </c>
      <c r="O89" s="73" t="s">
        <v>1960</v>
      </c>
      <c r="P89" s="74">
        <v>30</v>
      </c>
      <c r="Q89" s="76">
        <v>0</v>
      </c>
      <c r="R89" s="71">
        <v>0</v>
      </c>
      <c r="S89" s="72">
        <v>0</v>
      </c>
      <c r="T89" s="96">
        <v>30</v>
      </c>
      <c r="U89" s="9" t="s">
        <v>59</v>
      </c>
      <c r="V89" s="9" t="s">
        <v>805</v>
      </c>
      <c r="W89" s="9" t="s">
        <v>806</v>
      </c>
      <c r="X89" s="342" t="s">
        <v>2143</v>
      </c>
      <c r="Y89" s="93"/>
      <c r="Z89" s="117" t="s">
        <v>807</v>
      </c>
      <c r="AA89" s="51" t="s">
        <v>808</v>
      </c>
      <c r="AB89" s="51" t="s">
        <v>809</v>
      </c>
      <c r="AC89" s="9" t="s">
        <v>810</v>
      </c>
      <c r="AD89" s="118" t="s">
        <v>811</v>
      </c>
      <c r="AE89" s="51" t="s">
        <v>812</v>
      </c>
      <c r="AF89" s="9" t="s">
        <v>385</v>
      </c>
    </row>
    <row r="90" spans="1:33" ht="87.75" customHeight="1">
      <c r="A90" s="55">
        <v>9</v>
      </c>
      <c r="B90" s="169" t="s">
        <v>1872</v>
      </c>
      <c r="C90" s="9" t="s">
        <v>2033</v>
      </c>
      <c r="D90" s="9" t="s">
        <v>813</v>
      </c>
      <c r="E90" s="9" t="s">
        <v>814</v>
      </c>
      <c r="F90" s="9" t="s">
        <v>815</v>
      </c>
      <c r="G90" s="332" t="s">
        <v>816</v>
      </c>
      <c r="H90" s="333"/>
      <c r="I90" s="9" t="s">
        <v>57</v>
      </c>
      <c r="J90" s="9" t="s">
        <v>50</v>
      </c>
      <c r="K90" s="74" t="s">
        <v>1787</v>
      </c>
      <c r="L90" s="76">
        <v>0</v>
      </c>
      <c r="M90" s="71">
        <v>0</v>
      </c>
      <c r="N90" s="72">
        <v>0</v>
      </c>
      <c r="O90" s="73" t="s">
        <v>1960</v>
      </c>
      <c r="P90" s="74">
        <v>50</v>
      </c>
      <c r="Q90" s="76">
        <v>0</v>
      </c>
      <c r="R90" s="71">
        <v>0</v>
      </c>
      <c r="S90" s="72">
        <v>0</v>
      </c>
      <c r="T90" s="96">
        <v>50</v>
      </c>
      <c r="U90" s="9" t="s">
        <v>59</v>
      </c>
      <c r="V90" s="9" t="s">
        <v>817</v>
      </c>
      <c r="W90" s="9" t="s">
        <v>818</v>
      </c>
      <c r="X90" s="96" t="s">
        <v>2144</v>
      </c>
      <c r="Y90" s="352" t="s">
        <v>2285</v>
      </c>
      <c r="Z90" s="117" t="s">
        <v>819</v>
      </c>
      <c r="AA90" s="51" t="s">
        <v>820</v>
      </c>
      <c r="AB90" s="51" t="s">
        <v>821</v>
      </c>
      <c r="AC90" s="9" t="s">
        <v>822</v>
      </c>
      <c r="AD90" s="118" t="s">
        <v>823</v>
      </c>
      <c r="AE90" s="51" t="s">
        <v>812</v>
      </c>
      <c r="AF90" s="9" t="s">
        <v>385</v>
      </c>
    </row>
    <row r="91" spans="1:33" ht="75" customHeight="1">
      <c r="A91" s="55">
        <v>10</v>
      </c>
      <c r="B91" s="169" t="s">
        <v>824</v>
      </c>
      <c r="C91" s="9" t="s">
        <v>2033</v>
      </c>
      <c r="D91" s="194" t="s">
        <v>825</v>
      </c>
      <c r="E91" s="194" t="s">
        <v>826</v>
      </c>
      <c r="F91" s="194" t="s">
        <v>827</v>
      </c>
      <c r="G91" s="194" t="s">
        <v>828</v>
      </c>
      <c r="H91" s="296" t="s">
        <v>2087</v>
      </c>
      <c r="I91" s="194" t="s">
        <v>57</v>
      </c>
      <c r="J91" s="194" t="s">
        <v>50</v>
      </c>
      <c r="K91" s="74" t="s">
        <v>1777</v>
      </c>
      <c r="L91" s="76">
        <v>0</v>
      </c>
      <c r="M91" s="71">
        <v>0</v>
      </c>
      <c r="N91" s="72">
        <v>0</v>
      </c>
      <c r="O91" s="73" t="s">
        <v>1960</v>
      </c>
      <c r="P91" s="74">
        <v>50</v>
      </c>
      <c r="Q91" s="76">
        <v>0</v>
      </c>
      <c r="R91" s="71">
        <v>0</v>
      </c>
      <c r="S91" s="72">
        <v>0</v>
      </c>
      <c r="T91" s="96">
        <v>50</v>
      </c>
      <c r="U91" s="9" t="s">
        <v>59</v>
      </c>
      <c r="V91" s="9" t="s">
        <v>829</v>
      </c>
      <c r="W91" s="9" t="s">
        <v>830</v>
      </c>
      <c r="X91" s="96" t="s">
        <v>831</v>
      </c>
      <c r="Y91" s="352" t="s">
        <v>2291</v>
      </c>
      <c r="Z91" s="9" t="s">
        <v>832</v>
      </c>
      <c r="AA91" s="51" t="s">
        <v>720</v>
      </c>
      <c r="AB91" s="118" t="s">
        <v>833</v>
      </c>
      <c r="AC91" s="9" t="s">
        <v>834</v>
      </c>
      <c r="AD91" s="118" t="s">
        <v>835</v>
      </c>
      <c r="AE91" s="118" t="s">
        <v>836</v>
      </c>
      <c r="AF91" s="9" t="s">
        <v>385</v>
      </c>
    </row>
    <row r="92" spans="1:33" s="315" customFormat="1" ht="15" customHeight="1">
      <c r="A92" s="58"/>
      <c r="B92" s="301" t="s">
        <v>124</v>
      </c>
      <c r="C92" s="301">
        <v>10</v>
      </c>
      <c r="D92" s="301"/>
      <c r="E92" s="301"/>
      <c r="F92" s="301"/>
      <c r="G92" s="301"/>
      <c r="H92" s="301"/>
      <c r="I92" s="301"/>
      <c r="J92" s="301"/>
      <c r="K92" s="301">
        <v>9</v>
      </c>
      <c r="L92" s="301">
        <v>1</v>
      </c>
      <c r="M92" s="301">
        <v>0</v>
      </c>
      <c r="N92" s="301">
        <v>0</v>
      </c>
      <c r="O92" s="303"/>
      <c r="P92" s="301">
        <f>SUM(P82:P91)</f>
        <v>385</v>
      </c>
      <c r="Q92" s="301">
        <f>SUM(Q82:Q91)</f>
        <v>50</v>
      </c>
      <c r="R92" s="301">
        <v>0</v>
      </c>
      <c r="S92" s="301">
        <v>0</v>
      </c>
      <c r="T92" s="301">
        <f>SUM(T82:T91)</f>
        <v>435</v>
      </c>
      <c r="U92" s="301"/>
      <c r="V92" s="301"/>
      <c r="W92" s="59"/>
      <c r="X92" s="59"/>
      <c r="Y92" s="301"/>
      <c r="Z92" s="301"/>
      <c r="AA92" s="301"/>
      <c r="AB92" s="301"/>
      <c r="AC92" s="301"/>
      <c r="AD92" s="58"/>
      <c r="AE92" s="301"/>
      <c r="AF92" s="312"/>
      <c r="AG92" s="310"/>
    </row>
    <row r="93" spans="1:33" ht="14.25" customHeight="1">
      <c r="A93" s="454" t="s">
        <v>837</v>
      </c>
      <c r="B93" s="454"/>
      <c r="C93" s="454"/>
      <c r="D93" s="454"/>
      <c r="E93" s="454"/>
      <c r="F93" s="454"/>
      <c r="G93" s="454"/>
      <c r="H93" s="454"/>
      <c r="I93" s="454"/>
      <c r="J93" s="454"/>
      <c r="K93" s="454"/>
      <c r="L93" s="454"/>
      <c r="M93" s="454"/>
      <c r="N93" s="454"/>
      <c r="O93" s="454"/>
      <c r="P93" s="454"/>
      <c r="Q93" s="454"/>
      <c r="R93" s="454"/>
      <c r="S93" s="454"/>
      <c r="T93" s="454"/>
      <c r="U93" s="454"/>
      <c r="V93" s="454"/>
      <c r="W93" s="454"/>
      <c r="X93" s="454"/>
      <c r="Y93" s="454"/>
      <c r="Z93" s="454"/>
      <c r="AA93" s="454"/>
      <c r="AB93" s="454"/>
      <c r="AC93" s="454"/>
      <c r="AD93" s="454"/>
      <c r="AE93" s="454"/>
      <c r="AF93" s="454"/>
    </row>
    <row r="94" spans="1:33" s="308" customFormat="1" ht="90.75" customHeight="1">
      <c r="A94" s="55" t="s">
        <v>387</v>
      </c>
      <c r="B94" s="338" t="s">
        <v>838</v>
      </c>
      <c r="C94" s="9" t="s">
        <v>2038</v>
      </c>
      <c r="D94" s="9" t="s">
        <v>839</v>
      </c>
      <c r="E94" s="9" t="s">
        <v>840</v>
      </c>
      <c r="F94" s="9" t="s">
        <v>841</v>
      </c>
      <c r="G94" s="9" t="s">
        <v>842</v>
      </c>
      <c r="H94" s="293"/>
      <c r="I94" s="9" t="s">
        <v>57</v>
      </c>
      <c r="J94" s="9" t="s">
        <v>50</v>
      </c>
      <c r="K94" s="69" t="s">
        <v>1817</v>
      </c>
      <c r="L94" s="70" t="s">
        <v>1818</v>
      </c>
      <c r="M94" s="71" t="s">
        <v>1816</v>
      </c>
      <c r="N94" s="72">
        <v>0</v>
      </c>
      <c r="O94" s="73" t="s">
        <v>58</v>
      </c>
      <c r="P94" s="74">
        <v>40</v>
      </c>
      <c r="Q94" s="76">
        <v>40</v>
      </c>
      <c r="R94" s="71">
        <v>40</v>
      </c>
      <c r="S94" s="72">
        <v>0</v>
      </c>
      <c r="T94" s="96">
        <v>120</v>
      </c>
      <c r="U94" s="9" t="s">
        <v>59</v>
      </c>
      <c r="V94" s="9" t="s">
        <v>843</v>
      </c>
      <c r="W94" s="9" t="s">
        <v>844</v>
      </c>
      <c r="X94" s="96" t="s">
        <v>2223</v>
      </c>
      <c r="Y94" s="352" t="s">
        <v>2276</v>
      </c>
      <c r="Z94" s="9" t="s">
        <v>394</v>
      </c>
      <c r="AA94" s="9" t="s">
        <v>394</v>
      </c>
      <c r="AB94" s="194" t="s">
        <v>845</v>
      </c>
      <c r="AC94" s="194" t="s">
        <v>65</v>
      </c>
      <c r="AD94" s="194" t="s">
        <v>846</v>
      </c>
      <c r="AE94" s="9" t="s">
        <v>112</v>
      </c>
      <c r="AF94" s="9" t="s">
        <v>67</v>
      </c>
    </row>
    <row r="95" spans="1:33" ht="99.75" customHeight="1">
      <c r="A95" s="55" t="s">
        <v>243</v>
      </c>
      <c r="B95" s="168" t="s">
        <v>847</v>
      </c>
      <c r="C95" s="9" t="s">
        <v>2033</v>
      </c>
      <c r="D95" s="9" t="s">
        <v>848</v>
      </c>
      <c r="E95" s="9" t="s">
        <v>849</v>
      </c>
      <c r="F95" s="9" t="s">
        <v>850</v>
      </c>
      <c r="G95" s="9" t="s">
        <v>851</v>
      </c>
      <c r="H95" s="293" t="s">
        <v>2364</v>
      </c>
      <c r="I95" s="9" t="s">
        <v>57</v>
      </c>
      <c r="J95" s="9" t="s">
        <v>50</v>
      </c>
      <c r="K95" s="69" t="s">
        <v>1934</v>
      </c>
      <c r="L95" s="70" t="s">
        <v>1778</v>
      </c>
      <c r="M95" s="78">
        <v>0</v>
      </c>
      <c r="N95" s="79">
        <v>0</v>
      </c>
      <c r="O95" s="73" t="s">
        <v>1960</v>
      </c>
      <c r="P95" s="75">
        <v>35</v>
      </c>
      <c r="Q95" s="80">
        <v>35</v>
      </c>
      <c r="R95" s="78">
        <v>0</v>
      </c>
      <c r="S95" s="79">
        <v>0</v>
      </c>
      <c r="T95" s="103">
        <v>70</v>
      </c>
      <c r="U95" s="55" t="s">
        <v>59</v>
      </c>
      <c r="V95" s="194" t="s">
        <v>852</v>
      </c>
      <c r="W95" s="9" t="s">
        <v>853</v>
      </c>
      <c r="X95" s="96" t="s">
        <v>2227</v>
      </c>
      <c r="Y95" s="352" t="s">
        <v>2298</v>
      </c>
      <c r="Z95" s="9" t="s">
        <v>854</v>
      </c>
      <c r="AA95" s="9" t="s">
        <v>855</v>
      </c>
      <c r="AB95" s="9" t="s">
        <v>856</v>
      </c>
      <c r="AC95" s="9" t="s">
        <v>857</v>
      </c>
      <c r="AD95" s="193" t="s">
        <v>858</v>
      </c>
      <c r="AE95" s="9" t="s">
        <v>859</v>
      </c>
      <c r="AF95" s="9" t="s">
        <v>67</v>
      </c>
    </row>
    <row r="96" spans="1:33" ht="99.75" customHeight="1">
      <c r="A96" s="55" t="s">
        <v>256</v>
      </c>
      <c r="B96" s="168" t="s">
        <v>860</v>
      </c>
      <c r="C96" s="193" t="s">
        <v>2033</v>
      </c>
      <c r="D96" s="9" t="s">
        <v>861</v>
      </c>
      <c r="E96" s="9" t="s">
        <v>862</v>
      </c>
      <c r="F96" s="9" t="s">
        <v>863</v>
      </c>
      <c r="G96" s="9" t="s">
        <v>864</v>
      </c>
      <c r="H96" s="293" t="s">
        <v>2365</v>
      </c>
      <c r="I96" s="9" t="s">
        <v>57</v>
      </c>
      <c r="J96" s="9" t="s">
        <v>50</v>
      </c>
      <c r="K96" s="69" t="s">
        <v>1934</v>
      </c>
      <c r="L96" s="70" t="s">
        <v>1778</v>
      </c>
      <c r="M96" s="78">
        <v>0</v>
      </c>
      <c r="N96" s="79">
        <v>0</v>
      </c>
      <c r="O96" s="73" t="s">
        <v>1960</v>
      </c>
      <c r="P96" s="75">
        <v>35</v>
      </c>
      <c r="Q96" s="80">
        <v>35</v>
      </c>
      <c r="R96" s="78">
        <v>0</v>
      </c>
      <c r="S96" s="79">
        <v>0</v>
      </c>
      <c r="T96" s="96">
        <v>70</v>
      </c>
      <c r="U96" s="9" t="s">
        <v>59</v>
      </c>
      <c r="V96" s="194" t="s">
        <v>865</v>
      </c>
      <c r="W96" s="9" t="s">
        <v>866</v>
      </c>
      <c r="X96" s="96" t="s">
        <v>2211</v>
      </c>
      <c r="Y96" s="352" t="s">
        <v>2298</v>
      </c>
      <c r="Z96" s="9" t="s">
        <v>867</v>
      </c>
      <c r="AA96" s="9" t="s">
        <v>868</v>
      </c>
      <c r="AB96" s="9" t="s">
        <v>869</v>
      </c>
      <c r="AC96" s="9" t="s">
        <v>870</v>
      </c>
      <c r="AD96" s="193" t="s">
        <v>858</v>
      </c>
      <c r="AE96" s="9" t="s">
        <v>871</v>
      </c>
      <c r="AF96" s="9" t="s">
        <v>67</v>
      </c>
    </row>
    <row r="97" spans="1:33" s="310" customFormat="1" ht="88.5" customHeight="1">
      <c r="A97" s="56" t="s">
        <v>501</v>
      </c>
      <c r="B97" s="168" t="s">
        <v>872</v>
      </c>
      <c r="C97" s="193" t="s">
        <v>2033</v>
      </c>
      <c r="D97" s="193" t="s">
        <v>873</v>
      </c>
      <c r="E97" s="193" t="s">
        <v>874</v>
      </c>
      <c r="F97" s="193" t="s">
        <v>875</v>
      </c>
      <c r="G97" s="193" t="s">
        <v>876</v>
      </c>
      <c r="H97" s="293" t="s">
        <v>2366</v>
      </c>
      <c r="I97" s="193" t="s">
        <v>57</v>
      </c>
      <c r="J97" s="193" t="s">
        <v>50</v>
      </c>
      <c r="K97" s="69" t="s">
        <v>1934</v>
      </c>
      <c r="L97" s="70" t="s">
        <v>1778</v>
      </c>
      <c r="M97" s="78">
        <v>0</v>
      </c>
      <c r="N97" s="79">
        <v>0</v>
      </c>
      <c r="O97" s="73" t="s">
        <v>1960</v>
      </c>
      <c r="P97" s="75">
        <v>80</v>
      </c>
      <c r="Q97" s="80">
        <v>80</v>
      </c>
      <c r="R97" s="78">
        <v>0</v>
      </c>
      <c r="S97" s="79">
        <v>0</v>
      </c>
      <c r="T97" s="103">
        <v>160</v>
      </c>
      <c r="U97" s="56" t="s">
        <v>59</v>
      </c>
      <c r="V97" s="193" t="s">
        <v>877</v>
      </c>
      <c r="W97" s="193" t="s">
        <v>878</v>
      </c>
      <c r="X97" s="96" t="s">
        <v>2212</v>
      </c>
      <c r="Y97" s="352" t="s">
        <v>2276</v>
      </c>
      <c r="Z97" s="193" t="s">
        <v>879</v>
      </c>
      <c r="AA97" s="193" t="s">
        <v>880</v>
      </c>
      <c r="AB97" s="193" t="s">
        <v>881</v>
      </c>
      <c r="AC97" s="4" t="s">
        <v>882</v>
      </c>
      <c r="AD97" s="193" t="s">
        <v>858</v>
      </c>
      <c r="AE97" s="193" t="s">
        <v>883</v>
      </c>
      <c r="AF97" s="193" t="s">
        <v>67</v>
      </c>
    </row>
    <row r="98" spans="1:33" ht="101.25" customHeight="1">
      <c r="A98" s="55" t="s">
        <v>515</v>
      </c>
      <c r="B98" s="168" t="s">
        <v>884</v>
      </c>
      <c r="C98" s="9" t="s">
        <v>2033</v>
      </c>
      <c r="D98" s="9" t="s">
        <v>885</v>
      </c>
      <c r="E98" s="9" t="s">
        <v>886</v>
      </c>
      <c r="F98" s="9" t="s">
        <v>887</v>
      </c>
      <c r="G98" s="9" t="s">
        <v>888</v>
      </c>
      <c r="H98" s="293" t="s">
        <v>2367</v>
      </c>
      <c r="I98" s="9" t="s">
        <v>57</v>
      </c>
      <c r="J98" s="9" t="s">
        <v>50</v>
      </c>
      <c r="K98" s="69" t="s">
        <v>1934</v>
      </c>
      <c r="L98" s="70" t="s">
        <v>1778</v>
      </c>
      <c r="M98" s="71">
        <v>0</v>
      </c>
      <c r="N98" s="72">
        <v>0</v>
      </c>
      <c r="O98" s="73" t="s">
        <v>1960</v>
      </c>
      <c r="P98" s="74">
        <v>35</v>
      </c>
      <c r="Q98" s="70">
        <v>35</v>
      </c>
      <c r="R98" s="71">
        <v>0</v>
      </c>
      <c r="S98" s="72">
        <v>0</v>
      </c>
      <c r="T98" s="90">
        <v>70</v>
      </c>
      <c r="U98" s="194" t="s">
        <v>59</v>
      </c>
      <c r="V98" s="194" t="s">
        <v>889</v>
      </c>
      <c r="W98" s="9" t="s">
        <v>257</v>
      </c>
      <c r="X98" s="96" t="s">
        <v>2213</v>
      </c>
      <c r="Y98" s="352" t="s">
        <v>2276</v>
      </c>
      <c r="Z98" s="9" t="s">
        <v>890</v>
      </c>
      <c r="AA98" s="9" t="s">
        <v>880</v>
      </c>
      <c r="AB98" s="9" t="s">
        <v>891</v>
      </c>
      <c r="AC98" s="9" t="s">
        <v>892</v>
      </c>
      <c r="AD98" s="193" t="s">
        <v>858</v>
      </c>
      <c r="AE98" s="9" t="s">
        <v>893</v>
      </c>
      <c r="AF98" s="9" t="s">
        <v>67</v>
      </c>
    </row>
    <row r="99" spans="1:33" ht="99.75" customHeight="1">
      <c r="A99" s="55" t="s">
        <v>527</v>
      </c>
      <c r="B99" s="169" t="s">
        <v>894</v>
      </c>
      <c r="C99" s="193" t="s">
        <v>2033</v>
      </c>
      <c r="D99" s="9" t="s">
        <v>895</v>
      </c>
      <c r="E99" s="9" t="s">
        <v>896</v>
      </c>
      <c r="F99" s="9" t="s">
        <v>897</v>
      </c>
      <c r="G99" s="9" t="s">
        <v>898</v>
      </c>
      <c r="H99" s="293" t="s">
        <v>2368</v>
      </c>
      <c r="I99" s="9" t="s">
        <v>57</v>
      </c>
      <c r="J99" s="9" t="s">
        <v>50</v>
      </c>
      <c r="K99" s="69" t="s">
        <v>1934</v>
      </c>
      <c r="L99" s="70" t="s">
        <v>1778</v>
      </c>
      <c r="M99" s="71">
        <v>0</v>
      </c>
      <c r="N99" s="72">
        <v>0</v>
      </c>
      <c r="O99" s="73" t="s">
        <v>1960</v>
      </c>
      <c r="P99" s="74">
        <v>35</v>
      </c>
      <c r="Q99" s="76">
        <v>35</v>
      </c>
      <c r="R99" s="71">
        <v>0</v>
      </c>
      <c r="S99" s="72">
        <v>0</v>
      </c>
      <c r="T99" s="96">
        <v>70</v>
      </c>
      <c r="U99" s="9" t="s">
        <v>59</v>
      </c>
      <c r="V99" s="9" t="s">
        <v>899</v>
      </c>
      <c r="W99" s="9" t="s">
        <v>878</v>
      </c>
      <c r="X99" s="96" t="s">
        <v>2214</v>
      </c>
      <c r="Y99" s="352" t="s">
        <v>2276</v>
      </c>
      <c r="Z99" s="9" t="s">
        <v>900</v>
      </c>
      <c r="AA99" s="9" t="s">
        <v>901</v>
      </c>
      <c r="AB99" s="9" t="s">
        <v>902</v>
      </c>
      <c r="AC99" s="9" t="s">
        <v>903</v>
      </c>
      <c r="AD99" s="193" t="s">
        <v>858</v>
      </c>
      <c r="AE99" s="9" t="s">
        <v>904</v>
      </c>
      <c r="AF99" s="9" t="s">
        <v>67</v>
      </c>
    </row>
    <row r="100" spans="1:33" ht="112.5" customHeight="1">
      <c r="A100" s="55">
        <v>7</v>
      </c>
      <c r="B100" s="169" t="s">
        <v>905</v>
      </c>
      <c r="C100" s="193" t="s">
        <v>2033</v>
      </c>
      <c r="D100" s="9" t="s">
        <v>906</v>
      </c>
      <c r="E100" s="9" t="s">
        <v>907</v>
      </c>
      <c r="F100" s="9" t="s">
        <v>908</v>
      </c>
      <c r="G100" s="9" t="s">
        <v>909</v>
      </c>
      <c r="H100" s="293" t="s">
        <v>2369</v>
      </c>
      <c r="I100" s="9" t="s">
        <v>57</v>
      </c>
      <c r="J100" s="9" t="s">
        <v>50</v>
      </c>
      <c r="K100" s="69" t="s">
        <v>1934</v>
      </c>
      <c r="L100" s="70" t="s">
        <v>1778</v>
      </c>
      <c r="M100" s="71">
        <v>0</v>
      </c>
      <c r="N100" s="72">
        <v>0</v>
      </c>
      <c r="O100" s="73" t="s">
        <v>1960</v>
      </c>
      <c r="P100" s="74">
        <v>35</v>
      </c>
      <c r="Q100" s="76">
        <v>35</v>
      </c>
      <c r="R100" s="71">
        <v>0</v>
      </c>
      <c r="S100" s="72">
        <v>0</v>
      </c>
      <c r="T100" s="96">
        <v>70</v>
      </c>
      <c r="U100" s="9" t="s">
        <v>59</v>
      </c>
      <c r="V100" s="114" t="s">
        <v>910</v>
      </c>
      <c r="W100" s="9" t="s">
        <v>911</v>
      </c>
      <c r="X100" s="96" t="s">
        <v>2215</v>
      </c>
      <c r="Y100" s="352" t="s">
        <v>2298</v>
      </c>
      <c r="Z100" s="9" t="s">
        <v>912</v>
      </c>
      <c r="AA100" s="9" t="s">
        <v>913</v>
      </c>
      <c r="AB100" s="9" t="s">
        <v>914</v>
      </c>
      <c r="AC100" s="9" t="s">
        <v>915</v>
      </c>
      <c r="AD100" s="9" t="s">
        <v>858</v>
      </c>
      <c r="AE100" s="9" t="s">
        <v>2005</v>
      </c>
      <c r="AF100" s="9" t="s">
        <v>67</v>
      </c>
    </row>
    <row r="101" spans="1:33" s="315" customFormat="1" ht="16.5" customHeight="1">
      <c r="A101" s="58"/>
      <c r="B101" s="301" t="s">
        <v>239</v>
      </c>
      <c r="C101" s="301">
        <v>7</v>
      </c>
      <c r="D101" s="301"/>
      <c r="E101" s="301"/>
      <c r="F101" s="301"/>
      <c r="G101" s="301"/>
      <c r="H101" s="301"/>
      <c r="I101" s="301"/>
      <c r="J101" s="301"/>
      <c r="K101" s="301">
        <v>7</v>
      </c>
      <c r="L101" s="301">
        <v>7</v>
      </c>
      <c r="M101" s="301">
        <v>1</v>
      </c>
      <c r="N101" s="301">
        <v>0</v>
      </c>
      <c r="O101" s="303"/>
      <c r="P101" s="301">
        <f>SUM(P94:P100)</f>
        <v>295</v>
      </c>
      <c r="Q101" s="301">
        <f>SUM(Q94:Q100)</f>
        <v>295</v>
      </c>
      <c r="R101" s="301">
        <v>40</v>
      </c>
      <c r="S101" s="301">
        <v>0</v>
      </c>
      <c r="T101" s="301">
        <f>SUM(T94:T100)</f>
        <v>630</v>
      </c>
      <c r="U101" s="301"/>
      <c r="V101" s="301"/>
      <c r="W101" s="59"/>
      <c r="X101" s="59"/>
      <c r="Y101" s="301"/>
      <c r="Z101" s="301"/>
      <c r="AA101" s="301"/>
      <c r="AB101" s="301"/>
      <c r="AC101" s="301"/>
      <c r="AD101" s="301"/>
      <c r="AE101" s="301"/>
      <c r="AF101" s="312"/>
      <c r="AG101" s="309"/>
    </row>
    <row r="102" spans="1:33" ht="17.25" customHeight="1">
      <c r="A102" s="454" t="s">
        <v>916</v>
      </c>
      <c r="B102" s="454"/>
      <c r="C102" s="454"/>
      <c r="D102" s="454"/>
      <c r="E102" s="454"/>
      <c r="F102" s="454"/>
      <c r="G102" s="454"/>
      <c r="H102" s="454"/>
      <c r="I102" s="454"/>
      <c r="J102" s="454"/>
      <c r="K102" s="454"/>
      <c r="L102" s="454"/>
      <c r="M102" s="454"/>
      <c r="N102" s="454"/>
      <c r="O102" s="454"/>
      <c r="P102" s="454"/>
      <c r="Q102" s="454"/>
      <c r="R102" s="454"/>
      <c r="S102" s="454"/>
      <c r="T102" s="454"/>
      <c r="U102" s="454"/>
      <c r="V102" s="454"/>
      <c r="W102" s="454"/>
      <c r="X102" s="454"/>
      <c r="Y102" s="454"/>
      <c r="Z102" s="454"/>
      <c r="AA102" s="454"/>
      <c r="AB102" s="454"/>
      <c r="AC102" s="454"/>
      <c r="AD102" s="454"/>
      <c r="AE102" s="454"/>
      <c r="AF102" s="454"/>
    </row>
    <row r="103" spans="1:33" ht="90.75" customHeight="1">
      <c r="A103" s="55">
        <v>1</v>
      </c>
      <c r="B103" s="71" t="s">
        <v>917</v>
      </c>
      <c r="C103" s="9" t="s">
        <v>2033</v>
      </c>
      <c r="D103" s="9" t="s">
        <v>1973</v>
      </c>
      <c r="E103" s="9" t="s">
        <v>918</v>
      </c>
      <c r="F103" s="9" t="s">
        <v>919</v>
      </c>
      <c r="G103" s="9" t="s">
        <v>920</v>
      </c>
      <c r="H103" s="293"/>
      <c r="I103" s="9" t="s">
        <v>57</v>
      </c>
      <c r="J103" s="9" t="s">
        <v>50</v>
      </c>
      <c r="K103" s="69"/>
      <c r="L103" s="70" t="s">
        <v>1807</v>
      </c>
      <c r="M103" s="71">
        <v>0</v>
      </c>
      <c r="N103" s="72">
        <v>0</v>
      </c>
      <c r="O103" s="73" t="s">
        <v>1960</v>
      </c>
      <c r="P103" s="74">
        <v>0</v>
      </c>
      <c r="Q103" s="76">
        <v>50</v>
      </c>
      <c r="R103" s="71">
        <v>0</v>
      </c>
      <c r="S103" s="72">
        <v>0</v>
      </c>
      <c r="T103" s="96">
        <v>50</v>
      </c>
      <c r="U103" s="9" t="s">
        <v>59</v>
      </c>
      <c r="V103" s="9" t="s">
        <v>921</v>
      </c>
      <c r="W103" s="112" t="s">
        <v>922</v>
      </c>
      <c r="X103" s="193" t="s">
        <v>923</v>
      </c>
      <c r="Y103" s="352" t="s">
        <v>2298</v>
      </c>
      <c r="Z103" s="193" t="s">
        <v>924</v>
      </c>
      <c r="AA103" s="111" t="s">
        <v>925</v>
      </c>
      <c r="AB103" s="111" t="s">
        <v>926</v>
      </c>
      <c r="AC103" s="194" t="s">
        <v>927</v>
      </c>
      <c r="AD103" s="111" t="s">
        <v>928</v>
      </c>
      <c r="AE103" s="112" t="s">
        <v>929</v>
      </c>
      <c r="AF103" s="9" t="s">
        <v>67</v>
      </c>
    </row>
    <row r="104" spans="1:33" s="310" customFormat="1" ht="87.75" customHeight="1">
      <c r="A104" s="56">
        <v>2</v>
      </c>
      <c r="B104" s="71" t="s">
        <v>930</v>
      </c>
      <c r="C104" s="9" t="s">
        <v>2033</v>
      </c>
      <c r="D104" s="193" t="s">
        <v>931</v>
      </c>
      <c r="E104" s="193" t="s">
        <v>932</v>
      </c>
      <c r="F104" s="193" t="s">
        <v>933</v>
      </c>
      <c r="G104" s="193" t="s">
        <v>934</v>
      </c>
      <c r="H104" s="293" t="s">
        <v>2370</v>
      </c>
      <c r="I104" s="193" t="s">
        <v>57</v>
      </c>
      <c r="J104" s="193" t="s">
        <v>50</v>
      </c>
      <c r="K104" s="69" t="s">
        <v>1782</v>
      </c>
      <c r="L104" s="70" t="s">
        <v>1779</v>
      </c>
      <c r="M104" s="71">
        <v>0</v>
      </c>
      <c r="N104" s="72">
        <v>0</v>
      </c>
      <c r="O104" s="73" t="s">
        <v>1960</v>
      </c>
      <c r="P104" s="74">
        <v>40</v>
      </c>
      <c r="Q104" s="76">
        <v>40</v>
      </c>
      <c r="R104" s="71">
        <v>0</v>
      </c>
      <c r="S104" s="72">
        <v>0</v>
      </c>
      <c r="T104" s="96">
        <v>80</v>
      </c>
      <c r="U104" s="193" t="s">
        <v>59</v>
      </c>
      <c r="V104" s="193" t="s">
        <v>935</v>
      </c>
      <c r="W104" s="111" t="s">
        <v>936</v>
      </c>
      <c r="X104" s="96" t="s">
        <v>2324</v>
      </c>
      <c r="Y104" s="352" t="s">
        <v>2299</v>
      </c>
      <c r="Z104" s="193" t="s">
        <v>937</v>
      </c>
      <c r="AA104" s="193" t="s">
        <v>241</v>
      </c>
      <c r="AB104" s="193" t="s">
        <v>938</v>
      </c>
      <c r="AC104" s="195" t="s">
        <v>939</v>
      </c>
      <c r="AD104" s="193" t="s">
        <v>940</v>
      </c>
      <c r="AE104" s="195" t="s">
        <v>941</v>
      </c>
      <c r="AF104" s="193" t="s">
        <v>67</v>
      </c>
    </row>
    <row r="105" spans="1:33" s="310" customFormat="1" ht="89.25" customHeight="1">
      <c r="A105" s="56">
        <v>3</v>
      </c>
      <c r="B105" s="71" t="s">
        <v>942</v>
      </c>
      <c r="C105" s="9" t="s">
        <v>2033</v>
      </c>
      <c r="D105" s="193" t="s">
        <v>943</v>
      </c>
      <c r="E105" s="193" t="s">
        <v>944</v>
      </c>
      <c r="F105" s="193" t="s">
        <v>945</v>
      </c>
      <c r="G105" s="193" t="s">
        <v>946</v>
      </c>
      <c r="H105" s="293"/>
      <c r="I105" s="193" t="s">
        <v>57</v>
      </c>
      <c r="J105" s="193" t="s">
        <v>50</v>
      </c>
      <c r="K105" s="69" t="s">
        <v>1788</v>
      </c>
      <c r="L105" s="70" t="s">
        <v>1789</v>
      </c>
      <c r="M105" s="71">
        <v>0</v>
      </c>
      <c r="N105" s="72">
        <v>0</v>
      </c>
      <c r="O105" s="73" t="s">
        <v>1960</v>
      </c>
      <c r="P105" s="74">
        <v>35</v>
      </c>
      <c r="Q105" s="76">
        <v>35</v>
      </c>
      <c r="R105" s="71">
        <v>0</v>
      </c>
      <c r="S105" s="72">
        <v>0</v>
      </c>
      <c r="T105" s="96">
        <v>70</v>
      </c>
      <c r="U105" s="193" t="s">
        <v>59</v>
      </c>
      <c r="V105" s="193" t="s">
        <v>947</v>
      </c>
      <c r="W105" s="390" t="s">
        <v>948</v>
      </c>
      <c r="X105" s="96" t="s">
        <v>2421</v>
      </c>
      <c r="Y105" s="352" t="s">
        <v>2300</v>
      </c>
      <c r="Z105" s="195" t="s">
        <v>949</v>
      </c>
      <c r="AA105" s="193" t="s">
        <v>90</v>
      </c>
      <c r="AB105" s="195" t="s">
        <v>950</v>
      </c>
      <c r="AC105" s="195" t="s">
        <v>951</v>
      </c>
      <c r="AD105" s="195" t="s">
        <v>90</v>
      </c>
      <c r="AE105" s="195" t="s">
        <v>952</v>
      </c>
      <c r="AF105" s="193" t="s">
        <v>67</v>
      </c>
    </row>
    <row r="106" spans="1:33" s="310" customFormat="1" ht="67.5" customHeight="1">
      <c r="A106" s="56">
        <v>4</v>
      </c>
      <c r="B106" s="71" t="s">
        <v>953</v>
      </c>
      <c r="C106" s="9" t="s">
        <v>2033</v>
      </c>
      <c r="D106" s="193" t="s">
        <v>954</v>
      </c>
      <c r="E106" s="193" t="s">
        <v>955</v>
      </c>
      <c r="F106" s="193" t="s">
        <v>956</v>
      </c>
      <c r="G106" s="193" t="s">
        <v>957</v>
      </c>
      <c r="H106" s="293" t="s">
        <v>2371</v>
      </c>
      <c r="I106" s="193" t="s">
        <v>57</v>
      </c>
      <c r="J106" s="193" t="s">
        <v>50</v>
      </c>
      <c r="K106" s="69" t="s">
        <v>1781</v>
      </c>
      <c r="L106" s="70" t="s">
        <v>1790</v>
      </c>
      <c r="M106" s="71">
        <v>0</v>
      </c>
      <c r="N106" s="72">
        <v>0</v>
      </c>
      <c r="O106" s="73" t="s">
        <v>1960</v>
      </c>
      <c r="P106" s="74">
        <v>40</v>
      </c>
      <c r="Q106" s="76">
        <v>40</v>
      </c>
      <c r="R106" s="71">
        <v>0</v>
      </c>
      <c r="S106" s="72">
        <v>0</v>
      </c>
      <c r="T106" s="96">
        <v>80</v>
      </c>
      <c r="U106" s="193" t="s">
        <v>59</v>
      </c>
      <c r="V106" s="193" t="s">
        <v>958</v>
      </c>
      <c r="W106" s="193" t="s">
        <v>959</v>
      </c>
      <c r="X106" s="96" t="s">
        <v>2235</v>
      </c>
      <c r="Y106" s="352" t="s">
        <v>2291</v>
      </c>
      <c r="Z106" s="195" t="s">
        <v>960</v>
      </c>
      <c r="AA106" s="195" t="s">
        <v>961</v>
      </c>
      <c r="AB106" s="195" t="s">
        <v>962</v>
      </c>
      <c r="AC106" s="195" t="s">
        <v>963</v>
      </c>
      <c r="AD106" s="195" t="s">
        <v>90</v>
      </c>
      <c r="AE106" s="195" t="s">
        <v>964</v>
      </c>
      <c r="AF106" s="193" t="s">
        <v>67</v>
      </c>
    </row>
    <row r="107" spans="1:33" s="310" customFormat="1" ht="99.75" customHeight="1">
      <c r="A107" s="56">
        <v>5</v>
      </c>
      <c r="B107" s="71" t="s">
        <v>965</v>
      </c>
      <c r="C107" s="9" t="s">
        <v>2033</v>
      </c>
      <c r="D107" s="193" t="s">
        <v>966</v>
      </c>
      <c r="E107" s="193" t="s">
        <v>967</v>
      </c>
      <c r="F107" s="193" t="s">
        <v>968</v>
      </c>
      <c r="G107" s="193" t="s">
        <v>969</v>
      </c>
      <c r="H107" s="293"/>
      <c r="I107" s="193" t="s">
        <v>57</v>
      </c>
      <c r="J107" s="193" t="s">
        <v>50</v>
      </c>
      <c r="K107" s="69" t="s">
        <v>2438</v>
      </c>
      <c r="L107" s="70" t="s">
        <v>2446</v>
      </c>
      <c r="M107" s="71" t="s">
        <v>1372</v>
      </c>
      <c r="N107" s="72">
        <v>0</v>
      </c>
      <c r="O107" s="73" t="s">
        <v>1960</v>
      </c>
      <c r="P107" s="74">
        <v>50</v>
      </c>
      <c r="Q107" s="76">
        <v>50</v>
      </c>
      <c r="R107" s="71">
        <v>0</v>
      </c>
      <c r="S107" s="72">
        <v>0</v>
      </c>
      <c r="T107" s="96">
        <v>100</v>
      </c>
      <c r="U107" s="193" t="s">
        <v>59</v>
      </c>
      <c r="V107" s="195" t="s">
        <v>970</v>
      </c>
      <c r="W107" s="193" t="s">
        <v>971</v>
      </c>
      <c r="X107" s="96" t="s">
        <v>2445</v>
      </c>
      <c r="Y107" s="352" t="s">
        <v>2301</v>
      </c>
      <c r="Z107" s="195" t="s">
        <v>972</v>
      </c>
      <c r="AA107" s="193" t="s">
        <v>973</v>
      </c>
      <c r="AB107" s="195" t="s">
        <v>974</v>
      </c>
      <c r="AC107" s="195" t="s">
        <v>975</v>
      </c>
      <c r="AD107" s="195" t="s">
        <v>976</v>
      </c>
      <c r="AE107" s="193" t="s">
        <v>977</v>
      </c>
      <c r="AF107" s="193" t="s">
        <v>67</v>
      </c>
    </row>
    <row r="108" spans="1:33" s="310" customFormat="1" ht="69.75" customHeight="1">
      <c r="A108" s="56">
        <v>6</v>
      </c>
      <c r="B108" s="71" t="s">
        <v>978</v>
      </c>
      <c r="C108" s="193" t="s">
        <v>2033</v>
      </c>
      <c r="D108" s="193" t="s">
        <v>1974</v>
      </c>
      <c r="E108" s="193" t="s">
        <v>979</v>
      </c>
      <c r="F108" s="193" t="s">
        <v>980</v>
      </c>
      <c r="G108" s="193" t="s">
        <v>981</v>
      </c>
      <c r="H108" s="293" t="s">
        <v>2372</v>
      </c>
      <c r="I108" s="193" t="s">
        <v>57</v>
      </c>
      <c r="J108" s="193" t="s">
        <v>50</v>
      </c>
      <c r="K108" s="69" t="s">
        <v>1781</v>
      </c>
      <c r="L108" s="70" t="s">
        <v>1790</v>
      </c>
      <c r="M108" s="71">
        <v>0</v>
      </c>
      <c r="N108" s="72">
        <v>0</v>
      </c>
      <c r="O108" s="73" t="s">
        <v>1960</v>
      </c>
      <c r="P108" s="74">
        <v>40</v>
      </c>
      <c r="Q108" s="76">
        <v>40</v>
      </c>
      <c r="R108" s="71">
        <v>0</v>
      </c>
      <c r="S108" s="72">
        <v>0</v>
      </c>
      <c r="T108" s="96">
        <v>80</v>
      </c>
      <c r="U108" s="193" t="s">
        <v>59</v>
      </c>
      <c r="V108" s="195" t="s">
        <v>982</v>
      </c>
      <c r="W108" s="193" t="s">
        <v>983</v>
      </c>
      <c r="X108" s="96" t="s">
        <v>2234</v>
      </c>
      <c r="Y108" s="196"/>
      <c r="Z108" s="195" t="s">
        <v>984</v>
      </c>
      <c r="AA108" s="193" t="s">
        <v>985</v>
      </c>
      <c r="AB108" s="195" t="s">
        <v>986</v>
      </c>
      <c r="AC108" s="195" t="s">
        <v>987</v>
      </c>
      <c r="AD108" s="195" t="s">
        <v>988</v>
      </c>
      <c r="AE108" s="193" t="s">
        <v>989</v>
      </c>
      <c r="AF108" s="193" t="s">
        <v>67</v>
      </c>
    </row>
    <row r="109" spans="1:33" s="310" customFormat="1" ht="76.5" customHeight="1">
      <c r="A109" s="56">
        <v>7</v>
      </c>
      <c r="B109" s="71" t="s">
        <v>990</v>
      </c>
      <c r="C109" s="193" t="s">
        <v>2033</v>
      </c>
      <c r="D109" s="193" t="s">
        <v>1975</v>
      </c>
      <c r="E109" s="193" t="s">
        <v>991</v>
      </c>
      <c r="F109" s="193" t="s">
        <v>992</v>
      </c>
      <c r="G109" s="193" t="s">
        <v>993</v>
      </c>
      <c r="H109" s="293" t="s">
        <v>2373</v>
      </c>
      <c r="I109" s="193" t="s">
        <v>57</v>
      </c>
      <c r="J109" s="193" t="s">
        <v>50</v>
      </c>
      <c r="K109" s="69" t="s">
        <v>1781</v>
      </c>
      <c r="L109" s="70" t="s">
        <v>1790</v>
      </c>
      <c r="M109" s="71">
        <v>0</v>
      </c>
      <c r="N109" s="72">
        <v>0</v>
      </c>
      <c r="O109" s="73" t="s">
        <v>1960</v>
      </c>
      <c r="P109" s="74">
        <v>45</v>
      </c>
      <c r="Q109" s="76">
        <v>45</v>
      </c>
      <c r="R109" s="71">
        <v>0</v>
      </c>
      <c r="S109" s="72">
        <v>0</v>
      </c>
      <c r="T109" s="96">
        <v>90</v>
      </c>
      <c r="U109" s="193" t="s">
        <v>59</v>
      </c>
      <c r="V109" s="195" t="s">
        <v>994</v>
      </c>
      <c r="W109" s="193" t="s">
        <v>995</v>
      </c>
      <c r="X109" s="96" t="s">
        <v>2239</v>
      </c>
      <c r="Y109" s="352" t="s">
        <v>2291</v>
      </c>
      <c r="Z109" s="195" t="s">
        <v>996</v>
      </c>
      <c r="AA109" s="193" t="s">
        <v>66</v>
      </c>
      <c r="AB109" s="195" t="s">
        <v>66</v>
      </c>
      <c r="AC109" s="195" t="s">
        <v>963</v>
      </c>
      <c r="AD109" s="195" t="s">
        <v>66</v>
      </c>
      <c r="AE109" s="193" t="s">
        <v>997</v>
      </c>
      <c r="AF109" s="193" t="s">
        <v>998</v>
      </c>
    </row>
    <row r="110" spans="1:33" s="310" customFormat="1" ht="69.75" customHeight="1">
      <c r="A110" s="56">
        <v>8</v>
      </c>
      <c r="B110" s="71" t="s">
        <v>1859</v>
      </c>
      <c r="C110" s="193" t="s">
        <v>2033</v>
      </c>
      <c r="D110" s="193" t="s">
        <v>1855</v>
      </c>
      <c r="E110" s="193" t="s">
        <v>1856</v>
      </c>
      <c r="F110" s="193" t="s">
        <v>1857</v>
      </c>
      <c r="G110" s="193" t="s">
        <v>1858</v>
      </c>
      <c r="H110" s="293" t="s">
        <v>2374</v>
      </c>
      <c r="I110" s="193" t="s">
        <v>57</v>
      </c>
      <c r="J110" s="193" t="s">
        <v>50</v>
      </c>
      <c r="K110" s="69" t="s">
        <v>2237</v>
      </c>
      <c r="L110" s="113" t="s">
        <v>1791</v>
      </c>
      <c r="M110" s="71">
        <v>0</v>
      </c>
      <c r="N110" s="72">
        <v>0</v>
      </c>
      <c r="O110" s="73" t="s">
        <v>1960</v>
      </c>
      <c r="P110" s="74">
        <v>50</v>
      </c>
      <c r="Q110" s="76">
        <v>50</v>
      </c>
      <c r="R110" s="71">
        <v>0</v>
      </c>
      <c r="S110" s="72">
        <v>0</v>
      </c>
      <c r="T110" s="96">
        <v>100</v>
      </c>
      <c r="U110" s="193" t="s">
        <v>59</v>
      </c>
      <c r="V110" s="195" t="s">
        <v>999</v>
      </c>
      <c r="W110" s="193"/>
      <c r="X110" s="96" t="s">
        <v>2236</v>
      </c>
      <c r="Y110" s="352" t="s">
        <v>2298</v>
      </c>
      <c r="Z110" s="195" t="s">
        <v>1000</v>
      </c>
      <c r="AA110" s="193" t="s">
        <v>66</v>
      </c>
      <c r="AB110" s="195" t="s">
        <v>66</v>
      </c>
      <c r="AC110" s="195" t="s">
        <v>1001</v>
      </c>
      <c r="AD110" s="195" t="s">
        <v>66</v>
      </c>
      <c r="AE110" s="193" t="s">
        <v>2007</v>
      </c>
      <c r="AF110" s="193" t="s">
        <v>998</v>
      </c>
    </row>
    <row r="111" spans="1:33" s="310" customFormat="1" ht="67.5" customHeight="1">
      <c r="A111" s="56">
        <v>9</v>
      </c>
      <c r="B111" s="71" t="s">
        <v>1002</v>
      </c>
      <c r="C111" s="193" t="s">
        <v>2033</v>
      </c>
      <c r="D111" s="193" t="s">
        <v>1003</v>
      </c>
      <c r="E111" s="193" t="s">
        <v>1004</v>
      </c>
      <c r="F111" s="193" t="s">
        <v>1005</v>
      </c>
      <c r="G111" s="193" t="s">
        <v>1006</v>
      </c>
      <c r="H111" s="293" t="s">
        <v>2375</v>
      </c>
      <c r="I111" s="193" t="s">
        <v>57</v>
      </c>
      <c r="J111" s="193" t="s">
        <v>50</v>
      </c>
      <c r="K111" s="69" t="s">
        <v>1782</v>
      </c>
      <c r="L111" s="70" t="s">
        <v>1790</v>
      </c>
      <c r="M111" s="71">
        <v>0</v>
      </c>
      <c r="N111" s="72">
        <v>0</v>
      </c>
      <c r="O111" s="73" t="s">
        <v>1960</v>
      </c>
      <c r="P111" s="74">
        <v>20</v>
      </c>
      <c r="Q111" s="76">
        <v>20</v>
      </c>
      <c r="R111" s="71">
        <v>0</v>
      </c>
      <c r="S111" s="72">
        <v>0</v>
      </c>
      <c r="T111" s="96">
        <v>40</v>
      </c>
      <c r="U111" s="193" t="s">
        <v>59</v>
      </c>
      <c r="V111" s="193" t="s">
        <v>1007</v>
      </c>
      <c r="W111" s="193" t="s">
        <v>1008</v>
      </c>
      <c r="X111" s="96" t="s">
        <v>2238</v>
      </c>
      <c r="Y111" s="352" t="s">
        <v>2298</v>
      </c>
      <c r="Z111" s="193" t="s">
        <v>1009</v>
      </c>
      <c r="AA111" s="193" t="s">
        <v>90</v>
      </c>
      <c r="AB111" s="195" t="s">
        <v>1010</v>
      </c>
      <c r="AC111" s="195" t="s">
        <v>1011</v>
      </c>
      <c r="AD111" s="195" t="s">
        <v>90</v>
      </c>
      <c r="AE111" s="193" t="s">
        <v>2006</v>
      </c>
      <c r="AF111" s="193" t="s">
        <v>1012</v>
      </c>
    </row>
    <row r="112" spans="1:33" s="315" customFormat="1" ht="15.75" customHeight="1">
      <c r="A112" s="58"/>
      <c r="B112" s="59" t="s">
        <v>124</v>
      </c>
      <c r="C112" s="59">
        <v>9</v>
      </c>
      <c r="D112" s="59"/>
      <c r="E112" s="59"/>
      <c r="F112" s="59"/>
      <c r="G112" s="59"/>
      <c r="H112" s="59"/>
      <c r="I112" s="59"/>
      <c r="J112" s="59"/>
      <c r="K112" s="318">
        <v>8</v>
      </c>
      <c r="L112" s="77">
        <v>9</v>
      </c>
      <c r="M112" s="59">
        <v>0</v>
      </c>
      <c r="N112" s="59">
        <v>0</v>
      </c>
      <c r="O112" s="77"/>
      <c r="P112" s="59">
        <f>SUM(P103:P111)</f>
        <v>320</v>
      </c>
      <c r="Q112" s="59">
        <f>SUM(Q103:Q111)</f>
        <v>370</v>
      </c>
      <c r="R112" s="59">
        <v>0</v>
      </c>
      <c r="S112" s="59">
        <v>0</v>
      </c>
      <c r="T112" s="59">
        <f>SUM(T103:T111)</f>
        <v>690</v>
      </c>
      <c r="U112" s="59"/>
      <c r="V112" s="59"/>
      <c r="W112" s="59"/>
      <c r="X112" s="59"/>
      <c r="Y112" s="59"/>
      <c r="Z112" s="59"/>
      <c r="AA112" s="59"/>
      <c r="AB112" s="119"/>
      <c r="AC112" s="120"/>
      <c r="AD112" s="77"/>
      <c r="AE112" s="59"/>
      <c r="AF112" s="312"/>
      <c r="AG112" s="309"/>
    </row>
    <row r="113" spans="1:33" ht="14.25" customHeight="1">
      <c r="A113" s="454" t="s">
        <v>1013</v>
      </c>
      <c r="B113" s="454"/>
      <c r="C113" s="454"/>
      <c r="D113" s="454"/>
      <c r="E113" s="454"/>
      <c r="F113" s="454"/>
      <c r="G113" s="454"/>
      <c r="H113" s="454"/>
      <c r="I113" s="454"/>
      <c r="J113" s="454"/>
      <c r="K113" s="454"/>
      <c r="L113" s="454"/>
      <c r="M113" s="454"/>
      <c r="N113" s="454"/>
      <c r="O113" s="454"/>
      <c r="P113" s="454"/>
      <c r="Q113" s="454"/>
      <c r="R113" s="454"/>
      <c r="S113" s="454"/>
      <c r="T113" s="454"/>
      <c r="U113" s="454"/>
      <c r="V113" s="454"/>
      <c r="W113" s="454"/>
      <c r="X113" s="454"/>
      <c r="Y113" s="454"/>
      <c r="Z113" s="454"/>
      <c r="AA113" s="454"/>
      <c r="AB113" s="454"/>
      <c r="AC113" s="454"/>
      <c r="AD113" s="454"/>
      <c r="AE113" s="454"/>
      <c r="AF113" s="454"/>
    </row>
    <row r="114" spans="1:33" s="310" customFormat="1" ht="96.75" customHeight="1">
      <c r="A114" s="56" t="s">
        <v>387</v>
      </c>
      <c r="B114" s="168" t="s">
        <v>1014</v>
      </c>
      <c r="C114" s="9" t="s">
        <v>2033</v>
      </c>
      <c r="D114" s="193" t="s">
        <v>1015</v>
      </c>
      <c r="E114" s="193" t="s">
        <v>1016</v>
      </c>
      <c r="F114" s="193" t="s">
        <v>1017</v>
      </c>
      <c r="G114" s="193" t="s">
        <v>1018</v>
      </c>
      <c r="H114" s="293" t="s">
        <v>2108</v>
      </c>
      <c r="I114" s="193" t="s">
        <v>57</v>
      </c>
      <c r="J114" s="193" t="s">
        <v>50</v>
      </c>
      <c r="K114" s="69" t="s">
        <v>1792</v>
      </c>
      <c r="L114" s="70" t="s">
        <v>1793</v>
      </c>
      <c r="M114" s="71">
        <v>0</v>
      </c>
      <c r="N114" s="72">
        <v>0</v>
      </c>
      <c r="O114" s="73" t="s">
        <v>1960</v>
      </c>
      <c r="P114" s="74">
        <v>60</v>
      </c>
      <c r="Q114" s="76">
        <v>60</v>
      </c>
      <c r="R114" s="71">
        <v>0</v>
      </c>
      <c r="S114" s="72">
        <v>0</v>
      </c>
      <c r="T114" s="96">
        <f>SUM(M114:S114)</f>
        <v>120</v>
      </c>
      <c r="U114" s="193" t="s">
        <v>59</v>
      </c>
      <c r="V114" s="193" t="s">
        <v>1019</v>
      </c>
      <c r="W114" s="193" t="s">
        <v>1020</v>
      </c>
      <c r="X114" s="96" t="s">
        <v>2404</v>
      </c>
      <c r="Y114" s="196"/>
      <c r="Z114" s="193" t="s">
        <v>1021</v>
      </c>
      <c r="AA114" s="121" t="s">
        <v>1022</v>
      </c>
      <c r="AB114" s="193" t="s">
        <v>1023</v>
      </c>
      <c r="AC114" s="195" t="s">
        <v>1024</v>
      </c>
      <c r="AD114" s="195" t="s">
        <v>1025</v>
      </c>
      <c r="AE114" s="195" t="s">
        <v>904</v>
      </c>
      <c r="AF114" s="193" t="s">
        <v>67</v>
      </c>
    </row>
    <row r="115" spans="1:33" s="315" customFormat="1" ht="12.75" customHeight="1">
      <c r="A115" s="301"/>
      <c r="B115" s="301" t="s">
        <v>124</v>
      </c>
      <c r="C115" s="301">
        <v>1</v>
      </c>
      <c r="D115" s="301"/>
      <c r="E115" s="301"/>
      <c r="F115" s="301"/>
      <c r="G115" s="301"/>
      <c r="H115" s="301"/>
      <c r="I115" s="301"/>
      <c r="J115" s="301"/>
      <c r="K115" s="301">
        <v>1</v>
      </c>
      <c r="L115" s="301">
        <v>1</v>
      </c>
      <c r="M115" s="301">
        <v>0</v>
      </c>
      <c r="N115" s="301">
        <v>0</v>
      </c>
      <c r="O115" s="303"/>
      <c r="P115" s="301">
        <f>SUM(P114)</f>
        <v>60</v>
      </c>
      <c r="Q115" s="301">
        <f>SUM(Q114)</f>
        <v>60</v>
      </c>
      <c r="R115" s="301">
        <v>0</v>
      </c>
      <c r="S115" s="301">
        <v>0</v>
      </c>
      <c r="T115" s="301">
        <f>SUM(T114)</f>
        <v>120</v>
      </c>
      <c r="U115" s="301"/>
      <c r="V115" s="301"/>
      <c r="W115" s="59"/>
      <c r="X115" s="59"/>
      <c r="Y115" s="301"/>
      <c r="Z115" s="301"/>
      <c r="AA115" s="301"/>
      <c r="AB115" s="301"/>
      <c r="AC115" s="301"/>
      <c r="AD115" s="301"/>
      <c r="AE115" s="301"/>
      <c r="AF115" s="312"/>
      <c r="AG115" s="309"/>
    </row>
    <row r="116" spans="1:33" ht="14.25" customHeight="1">
      <c r="A116" s="455" t="s">
        <v>1026</v>
      </c>
      <c r="B116" s="455"/>
      <c r="C116" s="455"/>
      <c r="D116" s="455"/>
      <c r="E116" s="455"/>
      <c r="F116" s="455"/>
      <c r="G116" s="455"/>
      <c r="H116" s="455"/>
      <c r="I116" s="455"/>
      <c r="J116" s="455"/>
      <c r="K116" s="455"/>
      <c r="L116" s="455"/>
      <c r="M116" s="455"/>
      <c r="N116" s="455"/>
      <c r="O116" s="455"/>
      <c r="P116" s="455"/>
      <c r="Q116" s="455"/>
      <c r="R116" s="455"/>
      <c r="S116" s="455"/>
      <c r="T116" s="455"/>
      <c r="U116" s="455"/>
      <c r="V116" s="455"/>
      <c r="W116" s="455"/>
      <c r="X116" s="455"/>
      <c r="Y116" s="455"/>
      <c r="Z116" s="455"/>
      <c r="AA116" s="455"/>
      <c r="AB116" s="455"/>
      <c r="AC116" s="455"/>
      <c r="AD116" s="455"/>
      <c r="AE116" s="455"/>
      <c r="AF116" s="455"/>
    </row>
    <row r="117" spans="1:33" s="310" customFormat="1" ht="90" customHeight="1">
      <c r="A117" s="56">
        <v>1</v>
      </c>
      <c r="B117" s="167" t="s">
        <v>1027</v>
      </c>
      <c r="C117" s="9" t="s">
        <v>2033</v>
      </c>
      <c r="D117" s="193" t="s">
        <v>1028</v>
      </c>
      <c r="E117" s="193" t="s">
        <v>1029</v>
      </c>
      <c r="F117" s="193" t="s">
        <v>1030</v>
      </c>
      <c r="G117" s="193" t="s">
        <v>1031</v>
      </c>
      <c r="H117" s="293" t="s">
        <v>2376</v>
      </c>
      <c r="I117" s="193" t="s">
        <v>57</v>
      </c>
      <c r="J117" s="193" t="s">
        <v>50</v>
      </c>
      <c r="K117" s="69" t="s">
        <v>1831</v>
      </c>
      <c r="L117" s="70" t="s">
        <v>1832</v>
      </c>
      <c r="M117" s="78">
        <v>0</v>
      </c>
      <c r="N117" s="79">
        <v>0</v>
      </c>
      <c r="O117" s="73" t="s">
        <v>1960</v>
      </c>
      <c r="P117" s="86">
        <v>45</v>
      </c>
      <c r="Q117" s="87">
        <v>45</v>
      </c>
      <c r="R117" s="78">
        <v>0</v>
      </c>
      <c r="S117" s="79">
        <v>0</v>
      </c>
      <c r="T117" s="103">
        <v>90</v>
      </c>
      <c r="U117" s="56" t="s">
        <v>59</v>
      </c>
      <c r="V117" s="116" t="s">
        <v>1032</v>
      </c>
      <c r="W117" s="193" t="s">
        <v>1033</v>
      </c>
      <c r="X117" s="96" t="s">
        <v>2259</v>
      </c>
      <c r="Y117" s="352" t="s">
        <v>2278</v>
      </c>
      <c r="Z117" s="193" t="s">
        <v>1034</v>
      </c>
      <c r="AA117" s="199" t="s">
        <v>1035</v>
      </c>
      <c r="AB117" s="122" t="s">
        <v>1036</v>
      </c>
      <c r="AC117" s="195" t="s">
        <v>1037</v>
      </c>
      <c r="AD117" s="193" t="s">
        <v>66</v>
      </c>
      <c r="AE117" s="195" t="s">
        <v>1038</v>
      </c>
      <c r="AF117" s="193" t="s">
        <v>67</v>
      </c>
    </row>
    <row r="118" spans="1:33" s="310" customFormat="1" ht="86.25" customHeight="1">
      <c r="A118" s="56">
        <v>2</v>
      </c>
      <c r="B118" s="167" t="s">
        <v>1039</v>
      </c>
      <c r="C118" s="9" t="s">
        <v>2033</v>
      </c>
      <c r="D118" s="193" t="s">
        <v>1040</v>
      </c>
      <c r="E118" s="193" t="s">
        <v>1041</v>
      </c>
      <c r="F118" s="193" t="s">
        <v>1042</v>
      </c>
      <c r="G118" s="193" t="s">
        <v>1043</v>
      </c>
      <c r="H118" s="293" t="s">
        <v>2377</v>
      </c>
      <c r="I118" s="193" t="s">
        <v>57</v>
      </c>
      <c r="J118" s="193" t="s">
        <v>50</v>
      </c>
      <c r="K118" s="69" t="s">
        <v>1831</v>
      </c>
      <c r="L118" s="70" t="s">
        <v>1832</v>
      </c>
      <c r="M118" s="78">
        <v>0</v>
      </c>
      <c r="N118" s="79">
        <v>0</v>
      </c>
      <c r="O118" s="73" t="s">
        <v>1960</v>
      </c>
      <c r="P118" s="86">
        <v>45</v>
      </c>
      <c r="Q118" s="87">
        <v>45</v>
      </c>
      <c r="R118" s="78">
        <v>0</v>
      </c>
      <c r="S118" s="79">
        <v>0</v>
      </c>
      <c r="T118" s="103">
        <v>90</v>
      </c>
      <c r="U118" s="56" t="s">
        <v>59</v>
      </c>
      <c r="V118" s="105" t="s">
        <v>1044</v>
      </c>
      <c r="W118" s="193" t="s">
        <v>1045</v>
      </c>
      <c r="X118" s="96" t="s">
        <v>2260</v>
      </c>
      <c r="Y118" s="352" t="s">
        <v>2278</v>
      </c>
      <c r="Z118" s="193" t="s">
        <v>1046</v>
      </c>
      <c r="AA118" s="122" t="s">
        <v>1047</v>
      </c>
      <c r="AB118" s="199" t="s">
        <v>1048</v>
      </c>
      <c r="AC118" s="195" t="s">
        <v>1049</v>
      </c>
      <c r="AD118" s="193" t="s">
        <v>66</v>
      </c>
      <c r="AE118" s="195" t="s">
        <v>1050</v>
      </c>
      <c r="AF118" s="193" t="s">
        <v>67</v>
      </c>
    </row>
    <row r="119" spans="1:33" s="310" customFormat="1" ht="90" customHeight="1">
      <c r="A119" s="56">
        <v>3</v>
      </c>
      <c r="B119" s="167" t="s">
        <v>1051</v>
      </c>
      <c r="C119" s="9" t="s">
        <v>2033</v>
      </c>
      <c r="D119" s="193" t="s">
        <v>1052</v>
      </c>
      <c r="E119" s="193" t="s">
        <v>1053</v>
      </c>
      <c r="F119" s="193" t="s">
        <v>1054</v>
      </c>
      <c r="G119" s="193" t="s">
        <v>1055</v>
      </c>
      <c r="H119" s="293" t="s">
        <v>2378</v>
      </c>
      <c r="I119" s="193" t="s">
        <v>57</v>
      </c>
      <c r="J119" s="193" t="s">
        <v>50</v>
      </c>
      <c r="K119" s="69" t="s">
        <v>1831</v>
      </c>
      <c r="L119" s="70">
        <v>0</v>
      </c>
      <c r="M119" s="78">
        <v>0</v>
      </c>
      <c r="N119" s="79">
        <v>0</v>
      </c>
      <c r="O119" s="73" t="s">
        <v>1960</v>
      </c>
      <c r="P119" s="86">
        <v>40</v>
      </c>
      <c r="Q119" s="87">
        <v>0</v>
      </c>
      <c r="R119" s="78">
        <v>0</v>
      </c>
      <c r="S119" s="79">
        <v>0</v>
      </c>
      <c r="T119" s="103">
        <v>40</v>
      </c>
      <c r="U119" s="56" t="s">
        <v>59</v>
      </c>
      <c r="V119" s="105" t="s">
        <v>1056</v>
      </c>
      <c r="W119" s="193" t="s">
        <v>1057</v>
      </c>
      <c r="X119" s="96" t="s">
        <v>2261</v>
      </c>
      <c r="Y119" s="352" t="s">
        <v>2290</v>
      </c>
      <c r="Z119" s="193" t="s">
        <v>1058</v>
      </c>
      <c r="AA119" s="122"/>
      <c r="AB119" s="122" t="s">
        <v>1059</v>
      </c>
      <c r="AC119" s="195" t="s">
        <v>1060</v>
      </c>
      <c r="AD119" s="193" t="s">
        <v>1010</v>
      </c>
      <c r="AE119" s="195" t="s">
        <v>1061</v>
      </c>
      <c r="AF119" s="193" t="s">
        <v>67</v>
      </c>
    </row>
    <row r="120" spans="1:33" s="310" customFormat="1" ht="88.5" customHeight="1">
      <c r="A120" s="56">
        <v>4</v>
      </c>
      <c r="B120" s="167" t="s">
        <v>1062</v>
      </c>
      <c r="C120" s="9" t="s">
        <v>2033</v>
      </c>
      <c r="D120" s="193" t="s">
        <v>1063</v>
      </c>
      <c r="E120" s="193" t="s">
        <v>1064</v>
      </c>
      <c r="F120" s="193" t="s">
        <v>1065</v>
      </c>
      <c r="G120" s="193" t="s">
        <v>1066</v>
      </c>
      <c r="H120" s="293" t="s">
        <v>2379</v>
      </c>
      <c r="I120" s="193" t="s">
        <v>57</v>
      </c>
      <c r="J120" s="193" t="s">
        <v>50</v>
      </c>
      <c r="K120" s="69" t="s">
        <v>1831</v>
      </c>
      <c r="L120" s="70" t="s">
        <v>1832</v>
      </c>
      <c r="M120" s="88">
        <v>0</v>
      </c>
      <c r="N120" s="89">
        <v>0</v>
      </c>
      <c r="O120" s="73" t="s">
        <v>1960</v>
      </c>
      <c r="P120" s="86">
        <v>45</v>
      </c>
      <c r="Q120" s="87">
        <v>45</v>
      </c>
      <c r="R120" s="88">
        <v>0</v>
      </c>
      <c r="S120" s="89">
        <v>0</v>
      </c>
      <c r="T120" s="103">
        <v>90</v>
      </c>
      <c r="U120" s="56" t="s">
        <v>59</v>
      </c>
      <c r="V120" s="105" t="s">
        <v>1067</v>
      </c>
      <c r="W120" s="193" t="s">
        <v>806</v>
      </c>
      <c r="X120" s="96" t="s">
        <v>2262</v>
      </c>
      <c r="Y120" s="352" t="s">
        <v>2278</v>
      </c>
      <c r="Z120" s="195" t="s">
        <v>1068</v>
      </c>
      <c r="AA120" s="195" t="s">
        <v>1069</v>
      </c>
      <c r="AB120" s="195" t="s">
        <v>2181</v>
      </c>
      <c r="AC120" s="195" t="s">
        <v>1070</v>
      </c>
      <c r="AD120" s="193" t="s">
        <v>403</v>
      </c>
      <c r="AE120" s="193" t="s">
        <v>242</v>
      </c>
      <c r="AF120" s="193" t="s">
        <v>67</v>
      </c>
    </row>
    <row r="121" spans="1:33" ht="88.5" customHeight="1">
      <c r="A121" s="55">
        <v>5</v>
      </c>
      <c r="B121" s="167" t="s">
        <v>1071</v>
      </c>
      <c r="C121" s="9" t="s">
        <v>2033</v>
      </c>
      <c r="D121" s="9" t="s">
        <v>1072</v>
      </c>
      <c r="E121" s="9" t="s">
        <v>1073</v>
      </c>
      <c r="F121" s="9" t="s">
        <v>1074</v>
      </c>
      <c r="G121" s="9" t="s">
        <v>1075</v>
      </c>
      <c r="H121" s="293" t="s">
        <v>2380</v>
      </c>
      <c r="I121" s="9" t="s">
        <v>57</v>
      </c>
      <c r="J121" s="9" t="s">
        <v>50</v>
      </c>
      <c r="K121" s="69"/>
      <c r="L121" s="70" t="s">
        <v>1815</v>
      </c>
      <c r="M121" s="81" t="s">
        <v>1794</v>
      </c>
      <c r="N121" s="89">
        <v>0</v>
      </c>
      <c r="O121" s="73" t="s">
        <v>1960</v>
      </c>
      <c r="P121" s="86">
        <v>0</v>
      </c>
      <c r="Q121" s="87">
        <v>50</v>
      </c>
      <c r="R121" s="88">
        <v>50</v>
      </c>
      <c r="S121" s="89">
        <v>0</v>
      </c>
      <c r="T121" s="103">
        <v>100</v>
      </c>
      <c r="U121" s="55" t="s">
        <v>59</v>
      </c>
      <c r="V121" s="95" t="s">
        <v>1076</v>
      </c>
      <c r="W121" s="9" t="s">
        <v>1077</v>
      </c>
      <c r="X121" s="193" t="s">
        <v>1078</v>
      </c>
      <c r="Y121" s="352" t="s">
        <v>2290</v>
      </c>
      <c r="Z121" s="194" t="s">
        <v>1079</v>
      </c>
      <c r="AA121" s="194" t="s">
        <v>1047</v>
      </c>
      <c r="AB121" s="194" t="s">
        <v>1080</v>
      </c>
      <c r="AC121" s="194" t="s">
        <v>1081</v>
      </c>
      <c r="AD121" s="9" t="s">
        <v>1082</v>
      </c>
      <c r="AE121" s="9" t="s">
        <v>1083</v>
      </c>
      <c r="AF121" s="9" t="s">
        <v>67</v>
      </c>
    </row>
    <row r="122" spans="1:33" s="310" customFormat="1" ht="87" customHeight="1">
      <c r="A122" s="56">
        <v>6</v>
      </c>
      <c r="B122" s="167" t="s">
        <v>1084</v>
      </c>
      <c r="C122" s="9" t="s">
        <v>2033</v>
      </c>
      <c r="D122" s="193" t="s">
        <v>1085</v>
      </c>
      <c r="E122" s="193" t="s">
        <v>1086</v>
      </c>
      <c r="F122" s="9" t="s">
        <v>2059</v>
      </c>
      <c r="G122" s="193" t="s">
        <v>1087</v>
      </c>
      <c r="H122" s="293" t="s">
        <v>2381</v>
      </c>
      <c r="I122" s="193" t="s">
        <v>57</v>
      </c>
      <c r="J122" s="193" t="s">
        <v>50</v>
      </c>
      <c r="K122" s="69" t="s">
        <v>2426</v>
      </c>
      <c r="L122" s="70" t="s">
        <v>2427</v>
      </c>
      <c r="M122" s="81">
        <v>0</v>
      </c>
      <c r="N122" s="89">
        <v>0</v>
      </c>
      <c r="O122" s="73" t="s">
        <v>1960</v>
      </c>
      <c r="P122" s="86">
        <v>35</v>
      </c>
      <c r="Q122" s="87">
        <v>35</v>
      </c>
      <c r="R122" s="88">
        <v>0</v>
      </c>
      <c r="S122" s="89">
        <v>0</v>
      </c>
      <c r="T122" s="103">
        <v>70</v>
      </c>
      <c r="U122" s="56" t="s">
        <v>59</v>
      </c>
      <c r="V122" s="105" t="s">
        <v>1067</v>
      </c>
      <c r="W122" s="193" t="s">
        <v>1088</v>
      </c>
      <c r="X122" s="96" t="s">
        <v>2424</v>
      </c>
      <c r="Y122" s="352" t="s">
        <v>2290</v>
      </c>
      <c r="Z122" s="195" t="s">
        <v>1089</v>
      </c>
      <c r="AA122" s="195" t="s">
        <v>1069</v>
      </c>
      <c r="AB122" s="195" t="s">
        <v>1090</v>
      </c>
      <c r="AC122" s="195" t="s">
        <v>1091</v>
      </c>
      <c r="AD122" s="193" t="s">
        <v>403</v>
      </c>
      <c r="AE122" s="193" t="s">
        <v>2008</v>
      </c>
      <c r="AF122" s="193" t="s">
        <v>67</v>
      </c>
    </row>
    <row r="123" spans="1:33" s="310" customFormat="1" ht="87" customHeight="1">
      <c r="A123" s="56">
        <v>7</v>
      </c>
      <c r="B123" s="169" t="s">
        <v>1935</v>
      </c>
      <c r="C123" s="9" t="s">
        <v>2033</v>
      </c>
      <c r="D123" s="193" t="s">
        <v>2058</v>
      </c>
      <c r="E123" s="193" t="s">
        <v>1881</v>
      </c>
      <c r="F123" s="195" t="s">
        <v>1882</v>
      </c>
      <c r="G123" s="193" t="s">
        <v>1936</v>
      </c>
      <c r="H123" s="293" t="s">
        <v>2378</v>
      </c>
      <c r="I123" s="193" t="s">
        <v>57</v>
      </c>
      <c r="J123" s="193" t="s">
        <v>50</v>
      </c>
      <c r="K123" s="69" t="s">
        <v>1831</v>
      </c>
      <c r="L123" s="70" t="s">
        <v>1832</v>
      </c>
      <c r="M123" s="81">
        <v>0</v>
      </c>
      <c r="N123" s="89">
        <v>0</v>
      </c>
      <c r="O123" s="73" t="s">
        <v>1960</v>
      </c>
      <c r="P123" s="86">
        <v>40</v>
      </c>
      <c r="Q123" s="87">
        <v>40</v>
      </c>
      <c r="R123" s="88">
        <v>0</v>
      </c>
      <c r="S123" s="89">
        <v>0</v>
      </c>
      <c r="T123" s="103">
        <v>80</v>
      </c>
      <c r="U123" s="56"/>
      <c r="V123" s="105" t="s">
        <v>1067</v>
      </c>
      <c r="W123" s="193" t="s">
        <v>2049</v>
      </c>
      <c r="X123" s="96" t="s">
        <v>2263</v>
      </c>
      <c r="Y123" s="355" t="s">
        <v>2281</v>
      </c>
      <c r="Z123" s="195"/>
      <c r="AA123" s="195" t="s">
        <v>1910</v>
      </c>
      <c r="AB123" s="195" t="s">
        <v>1911</v>
      </c>
      <c r="AC123" s="195" t="s">
        <v>1912</v>
      </c>
      <c r="AD123" s="193" t="s">
        <v>403</v>
      </c>
      <c r="AE123" s="193" t="s">
        <v>1913</v>
      </c>
      <c r="AF123" s="193" t="s">
        <v>67</v>
      </c>
    </row>
    <row r="124" spans="1:33" s="315" customFormat="1" ht="15" customHeight="1">
      <c r="A124" s="58"/>
      <c r="B124" s="301" t="s">
        <v>124</v>
      </c>
      <c r="C124" s="302">
        <v>7</v>
      </c>
      <c r="D124" s="302"/>
      <c r="E124" s="302"/>
      <c r="F124" s="302"/>
      <c r="G124" s="302"/>
      <c r="H124" s="302"/>
      <c r="I124" s="302"/>
      <c r="J124" s="302"/>
      <c r="K124" s="302">
        <v>6</v>
      </c>
      <c r="L124" s="302">
        <v>6</v>
      </c>
      <c r="M124" s="302">
        <v>1</v>
      </c>
      <c r="N124" s="302">
        <v>0</v>
      </c>
      <c r="O124" s="125"/>
      <c r="P124" s="302">
        <f>SUM(P117:P123)</f>
        <v>250</v>
      </c>
      <c r="Q124" s="302">
        <f>SUM(Q117:Q123)</f>
        <v>260</v>
      </c>
      <c r="R124" s="302">
        <f>SUM(R117:R123)</f>
        <v>50</v>
      </c>
      <c r="S124" s="302">
        <v>0</v>
      </c>
      <c r="T124" s="302">
        <f>SUM(T117:T123)</f>
        <v>560</v>
      </c>
      <c r="U124" s="302"/>
      <c r="V124" s="302"/>
      <c r="W124" s="132"/>
      <c r="X124" s="132"/>
      <c r="Y124" s="302"/>
      <c r="Z124" s="302"/>
      <c r="AA124" s="302"/>
      <c r="AB124" s="302"/>
      <c r="AC124" s="302"/>
      <c r="AD124" s="302"/>
      <c r="AE124" s="302"/>
      <c r="AF124" s="312"/>
      <c r="AG124" s="310"/>
    </row>
    <row r="125" spans="1:33" ht="14.25" customHeight="1">
      <c r="A125" s="454" t="s">
        <v>1092</v>
      </c>
      <c r="B125" s="454"/>
      <c r="C125" s="454"/>
      <c r="D125" s="454"/>
      <c r="E125" s="454"/>
      <c r="F125" s="454"/>
      <c r="G125" s="454"/>
      <c r="H125" s="454"/>
      <c r="I125" s="454"/>
      <c r="J125" s="454"/>
      <c r="K125" s="454"/>
      <c r="L125" s="454"/>
      <c r="M125" s="454"/>
      <c r="N125" s="454"/>
      <c r="O125" s="454"/>
      <c r="P125" s="454"/>
      <c r="Q125" s="454"/>
      <c r="R125" s="454"/>
      <c r="S125" s="454"/>
      <c r="T125" s="454"/>
      <c r="U125" s="454"/>
      <c r="V125" s="454"/>
      <c r="W125" s="454"/>
      <c r="X125" s="454"/>
      <c r="Y125" s="454"/>
      <c r="Z125" s="454"/>
      <c r="AA125" s="454"/>
      <c r="AB125" s="454"/>
      <c r="AC125" s="454"/>
      <c r="AD125" s="454"/>
      <c r="AE125" s="454"/>
      <c r="AF125" s="454"/>
    </row>
    <row r="126" spans="1:33" s="310" customFormat="1" ht="88.5" customHeight="1">
      <c r="A126" s="56">
        <v>1</v>
      </c>
      <c r="B126" s="169" t="s">
        <v>1093</v>
      </c>
      <c r="C126" s="9" t="s">
        <v>2033</v>
      </c>
      <c r="D126" s="193" t="s">
        <v>1976</v>
      </c>
      <c r="E126" s="193" t="s">
        <v>1094</v>
      </c>
      <c r="F126" s="193" t="s">
        <v>1095</v>
      </c>
      <c r="G126" s="193" t="s">
        <v>1096</v>
      </c>
      <c r="H126" s="410" t="s">
        <v>2105</v>
      </c>
      <c r="I126" s="193" t="s">
        <v>57</v>
      </c>
      <c r="J126" s="193" t="s">
        <v>50</v>
      </c>
      <c r="K126" s="69" t="s">
        <v>1829</v>
      </c>
      <c r="L126" s="70" t="s">
        <v>1830</v>
      </c>
      <c r="M126" s="71">
        <v>0</v>
      </c>
      <c r="N126" s="72">
        <v>0</v>
      </c>
      <c r="O126" s="73" t="s">
        <v>1960</v>
      </c>
      <c r="P126" s="74">
        <v>75</v>
      </c>
      <c r="Q126" s="76">
        <v>75</v>
      </c>
      <c r="R126" s="71">
        <v>0</v>
      </c>
      <c r="S126" s="72">
        <v>0</v>
      </c>
      <c r="T126" s="96">
        <v>150</v>
      </c>
      <c r="U126" s="193" t="s">
        <v>59</v>
      </c>
      <c r="V126" s="193" t="s">
        <v>1097</v>
      </c>
      <c r="W126" s="193" t="s">
        <v>1098</v>
      </c>
      <c r="X126" s="96" t="s">
        <v>2217</v>
      </c>
      <c r="Y126" s="352" t="s">
        <v>2302</v>
      </c>
      <c r="Z126" s="193" t="s">
        <v>1099</v>
      </c>
      <c r="AA126" s="111" t="s">
        <v>1100</v>
      </c>
      <c r="AB126" s="111" t="s">
        <v>1101</v>
      </c>
      <c r="AC126" s="195" t="s">
        <v>1102</v>
      </c>
      <c r="AD126" s="139" t="s">
        <v>928</v>
      </c>
      <c r="AE126" s="193" t="s">
        <v>1103</v>
      </c>
      <c r="AF126" s="193" t="s">
        <v>67</v>
      </c>
    </row>
    <row r="127" spans="1:33" s="310" customFormat="1" ht="99.75" customHeight="1">
      <c r="A127" s="56">
        <v>2</v>
      </c>
      <c r="B127" s="168" t="s">
        <v>1104</v>
      </c>
      <c r="C127" s="9" t="s">
        <v>2033</v>
      </c>
      <c r="D127" s="193" t="s">
        <v>1105</v>
      </c>
      <c r="E127" s="193" t="s">
        <v>1106</v>
      </c>
      <c r="F127" s="193" t="s">
        <v>2134</v>
      </c>
      <c r="G127" s="193" t="s">
        <v>1107</v>
      </c>
      <c r="H127" s="411" t="s">
        <v>2121</v>
      </c>
      <c r="I127" s="193" t="s">
        <v>57</v>
      </c>
      <c r="J127" s="193" t="s">
        <v>50</v>
      </c>
      <c r="K127" s="69" t="s">
        <v>1829</v>
      </c>
      <c r="L127" s="70" t="s">
        <v>1830</v>
      </c>
      <c r="M127" s="71">
        <v>0</v>
      </c>
      <c r="N127" s="72">
        <v>0</v>
      </c>
      <c r="O127" s="73" t="s">
        <v>1960</v>
      </c>
      <c r="P127" s="74">
        <v>50</v>
      </c>
      <c r="Q127" s="76">
        <v>50</v>
      </c>
      <c r="R127" s="71">
        <v>0</v>
      </c>
      <c r="S127" s="72">
        <v>0</v>
      </c>
      <c r="T127" s="96">
        <v>100</v>
      </c>
      <c r="U127" s="193" t="s">
        <v>59</v>
      </c>
      <c r="V127" s="94" t="s">
        <v>1108</v>
      </c>
      <c r="W127" s="193" t="s">
        <v>1109</v>
      </c>
      <c r="X127" s="96" t="s">
        <v>2218</v>
      </c>
      <c r="Y127" s="352" t="s">
        <v>2303</v>
      </c>
      <c r="Z127" s="193" t="s">
        <v>1110</v>
      </c>
      <c r="AA127" s="111" t="s">
        <v>166</v>
      </c>
      <c r="AB127" s="111" t="s">
        <v>1111</v>
      </c>
      <c r="AC127" s="193" t="s">
        <v>1112</v>
      </c>
      <c r="AD127" s="111" t="s">
        <v>1113</v>
      </c>
      <c r="AE127" s="193" t="s">
        <v>1114</v>
      </c>
      <c r="AF127" s="193" t="s">
        <v>67</v>
      </c>
    </row>
    <row r="128" spans="1:33" s="310" customFormat="1" ht="88.5" customHeight="1">
      <c r="A128" s="56">
        <v>3</v>
      </c>
      <c r="B128" s="168" t="s">
        <v>1115</v>
      </c>
      <c r="C128" s="9" t="s">
        <v>2033</v>
      </c>
      <c r="D128" s="193" t="s">
        <v>1116</v>
      </c>
      <c r="E128" s="193" t="s">
        <v>1117</v>
      </c>
      <c r="F128" s="193" t="s">
        <v>1118</v>
      </c>
      <c r="G128" s="193" t="s">
        <v>1119</v>
      </c>
      <c r="H128" s="410" t="s">
        <v>2104</v>
      </c>
      <c r="I128" s="193" t="s">
        <v>57</v>
      </c>
      <c r="J128" s="193" t="s">
        <v>50</v>
      </c>
      <c r="K128" s="69" t="s">
        <v>1829</v>
      </c>
      <c r="L128" s="70" t="s">
        <v>1830</v>
      </c>
      <c r="M128" s="71">
        <v>0</v>
      </c>
      <c r="N128" s="72">
        <v>0</v>
      </c>
      <c r="O128" s="73" t="s">
        <v>1960</v>
      </c>
      <c r="P128" s="74">
        <v>50</v>
      </c>
      <c r="Q128" s="76">
        <v>50</v>
      </c>
      <c r="R128" s="71">
        <v>0</v>
      </c>
      <c r="S128" s="72">
        <v>0</v>
      </c>
      <c r="T128" s="96">
        <v>100</v>
      </c>
      <c r="U128" s="193" t="s">
        <v>59</v>
      </c>
      <c r="V128" s="94" t="s">
        <v>1120</v>
      </c>
      <c r="W128" s="193" t="s">
        <v>1121</v>
      </c>
      <c r="X128" s="96" t="s">
        <v>2219</v>
      </c>
      <c r="Y128" s="352" t="s">
        <v>2303</v>
      </c>
      <c r="Z128" s="193" t="s">
        <v>1122</v>
      </c>
      <c r="AA128" s="111" t="s">
        <v>66</v>
      </c>
      <c r="AB128" s="111" t="s">
        <v>1123</v>
      </c>
      <c r="AC128" s="193" t="s">
        <v>1124</v>
      </c>
      <c r="AD128" s="111" t="s">
        <v>66</v>
      </c>
      <c r="AE128" s="193" t="s">
        <v>1125</v>
      </c>
      <c r="AF128" s="193" t="s">
        <v>67</v>
      </c>
    </row>
    <row r="129" spans="1:33" s="315" customFormat="1" ht="12.75" customHeight="1">
      <c r="A129" s="58"/>
      <c r="B129" s="301" t="s">
        <v>124</v>
      </c>
      <c r="C129" s="301">
        <v>3</v>
      </c>
      <c r="D129" s="301"/>
      <c r="E129" s="301"/>
      <c r="F129" s="301"/>
      <c r="G129" s="301"/>
      <c r="H129" s="301"/>
      <c r="I129" s="301"/>
      <c r="J129" s="301"/>
      <c r="K129" s="301">
        <v>3</v>
      </c>
      <c r="L129" s="301">
        <v>3</v>
      </c>
      <c r="M129" s="301">
        <v>0</v>
      </c>
      <c r="N129" s="301">
        <v>0</v>
      </c>
      <c r="O129" s="201"/>
      <c r="P129" s="301">
        <v>175</v>
      </c>
      <c r="Q129" s="301">
        <v>175</v>
      </c>
      <c r="R129" s="301">
        <v>0</v>
      </c>
      <c r="S129" s="301">
        <v>0</v>
      </c>
      <c r="T129" s="301">
        <v>350</v>
      </c>
      <c r="U129" s="301"/>
      <c r="V129" s="301"/>
      <c r="W129" s="59"/>
      <c r="X129" s="59"/>
      <c r="Y129" s="301"/>
      <c r="Z129" s="301"/>
      <c r="AA129" s="301"/>
      <c r="AB129" s="301"/>
      <c r="AC129" s="301"/>
      <c r="AD129" s="301"/>
      <c r="AE129" s="301"/>
      <c r="AF129" s="312"/>
      <c r="AG129" s="310"/>
    </row>
    <row r="130" spans="1:33" ht="14.25" customHeight="1">
      <c r="A130" s="455" t="s">
        <v>1126</v>
      </c>
      <c r="B130" s="455"/>
      <c r="C130" s="455"/>
      <c r="D130" s="455"/>
      <c r="E130" s="455"/>
      <c r="F130" s="455"/>
      <c r="G130" s="455"/>
      <c r="H130" s="455"/>
      <c r="I130" s="455"/>
      <c r="J130" s="455"/>
      <c r="K130" s="455"/>
      <c r="L130" s="455"/>
      <c r="M130" s="455"/>
      <c r="N130" s="455"/>
      <c r="O130" s="455"/>
      <c r="P130" s="455"/>
      <c r="Q130" s="455"/>
      <c r="R130" s="455"/>
      <c r="S130" s="455"/>
      <c r="T130" s="455"/>
      <c r="U130" s="455"/>
      <c r="V130" s="455"/>
      <c r="W130" s="455"/>
      <c r="X130" s="455"/>
      <c r="Y130" s="455"/>
      <c r="Z130" s="455"/>
      <c r="AA130" s="455"/>
      <c r="AB130" s="455"/>
      <c r="AC130" s="455"/>
      <c r="AD130" s="455"/>
      <c r="AE130" s="455"/>
      <c r="AF130" s="455"/>
    </row>
    <row r="131" spans="1:33" ht="87.75" customHeight="1">
      <c r="A131" s="55">
        <v>1</v>
      </c>
      <c r="B131" s="168" t="s">
        <v>1953</v>
      </c>
      <c r="C131" s="9" t="s">
        <v>2033</v>
      </c>
      <c r="D131" s="9" t="s">
        <v>1127</v>
      </c>
      <c r="E131" s="9" t="s">
        <v>1128</v>
      </c>
      <c r="F131" s="9" t="s">
        <v>1129</v>
      </c>
      <c r="G131" s="9" t="s">
        <v>1130</v>
      </c>
      <c r="H131" s="293" t="s">
        <v>2065</v>
      </c>
      <c r="I131" s="9" t="s">
        <v>57</v>
      </c>
      <c r="J131" s="9" t="s">
        <v>50</v>
      </c>
      <c r="K131" s="126" t="s">
        <v>1828</v>
      </c>
      <c r="L131" s="70" t="s">
        <v>1827</v>
      </c>
      <c r="M131" s="71">
        <v>0</v>
      </c>
      <c r="N131" s="72">
        <v>0</v>
      </c>
      <c r="O131" s="73" t="s">
        <v>1960</v>
      </c>
      <c r="P131" s="74">
        <v>30</v>
      </c>
      <c r="Q131" s="76">
        <v>30</v>
      </c>
      <c r="R131" s="71">
        <v>0</v>
      </c>
      <c r="S131" s="72">
        <v>0</v>
      </c>
      <c r="T131" s="96">
        <v>60</v>
      </c>
      <c r="U131" s="9" t="s">
        <v>59</v>
      </c>
      <c r="V131" s="197" t="s">
        <v>1131</v>
      </c>
      <c r="W131" s="9" t="s">
        <v>1132</v>
      </c>
      <c r="X131" s="96" t="s">
        <v>2165</v>
      </c>
      <c r="Y131" s="399" t="s">
        <v>2290</v>
      </c>
      <c r="Z131" s="9" t="s">
        <v>1133</v>
      </c>
      <c r="AA131" s="9" t="s">
        <v>1134</v>
      </c>
      <c r="AB131" s="9" t="s">
        <v>1135</v>
      </c>
      <c r="AC131" s="9" t="s">
        <v>1136</v>
      </c>
      <c r="AD131" s="9" t="s">
        <v>66</v>
      </c>
      <c r="AE131" s="9" t="s">
        <v>1137</v>
      </c>
      <c r="AF131" s="193" t="s">
        <v>67</v>
      </c>
    </row>
    <row r="132" spans="1:33" ht="100.5" customHeight="1">
      <c r="A132" s="55">
        <v>2</v>
      </c>
      <c r="B132" s="168" t="s">
        <v>1138</v>
      </c>
      <c r="C132" s="9" t="s">
        <v>2033</v>
      </c>
      <c r="D132" s="9" t="s">
        <v>1139</v>
      </c>
      <c r="E132" s="9" t="s">
        <v>1140</v>
      </c>
      <c r="F132" s="9" t="s">
        <v>1141</v>
      </c>
      <c r="G132" s="9" t="s">
        <v>1142</v>
      </c>
      <c r="H132" s="293" t="s">
        <v>2067</v>
      </c>
      <c r="I132" s="9" t="s">
        <v>57</v>
      </c>
      <c r="J132" s="9" t="s">
        <v>50</v>
      </c>
      <c r="K132" s="126" t="s">
        <v>1817</v>
      </c>
      <c r="L132" s="70" t="s">
        <v>1827</v>
      </c>
      <c r="M132" s="71">
        <v>0</v>
      </c>
      <c r="N132" s="72">
        <v>0</v>
      </c>
      <c r="O132" s="73" t="s">
        <v>1960</v>
      </c>
      <c r="P132" s="74">
        <v>25</v>
      </c>
      <c r="Q132" s="76">
        <v>25</v>
      </c>
      <c r="R132" s="71">
        <v>0</v>
      </c>
      <c r="S132" s="72">
        <v>0</v>
      </c>
      <c r="T132" s="96">
        <v>50</v>
      </c>
      <c r="U132" s="9" t="s">
        <v>59</v>
      </c>
      <c r="V132" s="9" t="s">
        <v>1143</v>
      </c>
      <c r="W132" s="9" t="s">
        <v>1144</v>
      </c>
      <c r="X132" s="96" t="s">
        <v>2166</v>
      </c>
      <c r="Y132" s="399" t="s">
        <v>2290</v>
      </c>
      <c r="Z132" s="9" t="s">
        <v>1145</v>
      </c>
      <c r="AA132" s="9" t="s">
        <v>1146</v>
      </c>
      <c r="AB132" s="9" t="s">
        <v>1147</v>
      </c>
      <c r="AC132" s="9" t="s">
        <v>1148</v>
      </c>
      <c r="AD132" s="9" t="s">
        <v>66</v>
      </c>
      <c r="AE132" s="9" t="s">
        <v>1149</v>
      </c>
      <c r="AF132" s="193" t="s">
        <v>67</v>
      </c>
    </row>
    <row r="133" spans="1:33" ht="80.25" customHeight="1">
      <c r="A133" s="55">
        <v>3</v>
      </c>
      <c r="B133" s="169" t="s">
        <v>1150</v>
      </c>
      <c r="C133" s="9" t="s">
        <v>2033</v>
      </c>
      <c r="D133" s="9" t="s">
        <v>1151</v>
      </c>
      <c r="E133" s="9" t="s">
        <v>1152</v>
      </c>
      <c r="F133" s="9" t="s">
        <v>1153</v>
      </c>
      <c r="G133" s="332" t="s">
        <v>1154</v>
      </c>
      <c r="H133" s="333" t="s">
        <v>2069</v>
      </c>
      <c r="I133" s="9" t="s">
        <v>57</v>
      </c>
      <c r="J133" s="9" t="s">
        <v>50</v>
      </c>
      <c r="K133" s="126" t="s">
        <v>1817</v>
      </c>
      <c r="L133" s="70" t="s">
        <v>1827</v>
      </c>
      <c r="M133" s="71">
        <v>0</v>
      </c>
      <c r="N133" s="72">
        <v>0</v>
      </c>
      <c r="O133" s="73" t="s">
        <v>1960</v>
      </c>
      <c r="P133" s="74">
        <v>25</v>
      </c>
      <c r="Q133" s="76">
        <v>25</v>
      </c>
      <c r="R133" s="71">
        <v>0</v>
      </c>
      <c r="S133" s="72">
        <v>0</v>
      </c>
      <c r="T133" s="96">
        <v>50</v>
      </c>
      <c r="U133" s="9" t="s">
        <v>59</v>
      </c>
      <c r="V133" s="9" t="s">
        <v>1155</v>
      </c>
      <c r="W133" s="9" t="s">
        <v>922</v>
      </c>
      <c r="X133" s="96" t="s">
        <v>2167</v>
      </c>
      <c r="Y133" s="399" t="s">
        <v>2290</v>
      </c>
      <c r="Z133" s="9" t="s">
        <v>1156</v>
      </c>
      <c r="AA133" s="9" t="s">
        <v>1157</v>
      </c>
      <c r="AB133" s="9" t="s">
        <v>1158</v>
      </c>
      <c r="AC133" s="9" t="s">
        <v>1159</v>
      </c>
      <c r="AD133" s="9" t="s">
        <v>66</v>
      </c>
      <c r="AE133" s="9" t="s">
        <v>1160</v>
      </c>
      <c r="AF133" s="193" t="s">
        <v>67</v>
      </c>
    </row>
    <row r="134" spans="1:33" ht="99" customHeight="1">
      <c r="A134" s="55">
        <v>4</v>
      </c>
      <c r="B134" s="168" t="s">
        <v>1161</v>
      </c>
      <c r="C134" s="9" t="s">
        <v>2033</v>
      </c>
      <c r="D134" s="9" t="s">
        <v>1162</v>
      </c>
      <c r="E134" s="9" t="s">
        <v>1152</v>
      </c>
      <c r="F134" s="9" t="s">
        <v>1163</v>
      </c>
      <c r="G134" s="9" t="s">
        <v>1164</v>
      </c>
      <c r="H134" s="293" t="s">
        <v>2122</v>
      </c>
      <c r="I134" s="9" t="s">
        <v>57</v>
      </c>
      <c r="J134" s="9" t="s">
        <v>50</v>
      </c>
      <c r="K134" s="126" t="s">
        <v>1817</v>
      </c>
      <c r="L134" s="70" t="s">
        <v>1827</v>
      </c>
      <c r="M134" s="71">
        <v>0</v>
      </c>
      <c r="N134" s="72">
        <v>0</v>
      </c>
      <c r="O134" s="73" t="s">
        <v>1960</v>
      </c>
      <c r="P134" s="74">
        <v>30</v>
      </c>
      <c r="Q134" s="76">
        <v>30</v>
      </c>
      <c r="R134" s="71">
        <v>0</v>
      </c>
      <c r="S134" s="72">
        <v>0</v>
      </c>
      <c r="T134" s="96">
        <v>60</v>
      </c>
      <c r="U134" s="9" t="s">
        <v>59</v>
      </c>
      <c r="V134" s="197" t="s">
        <v>1165</v>
      </c>
      <c r="W134" s="9" t="s">
        <v>1166</v>
      </c>
      <c r="X134" s="96" t="s">
        <v>2168</v>
      </c>
      <c r="Y134" s="399" t="s">
        <v>2290</v>
      </c>
      <c r="Z134" s="9" t="s">
        <v>1167</v>
      </c>
      <c r="AA134" s="9" t="s">
        <v>1168</v>
      </c>
      <c r="AB134" s="9" t="s">
        <v>1169</v>
      </c>
      <c r="AC134" s="9" t="s">
        <v>1170</v>
      </c>
      <c r="AD134" s="9" t="s">
        <v>66</v>
      </c>
      <c r="AE134" s="9" t="s">
        <v>63</v>
      </c>
      <c r="AF134" s="193" t="s">
        <v>67</v>
      </c>
    </row>
    <row r="135" spans="1:33" ht="87.75" customHeight="1">
      <c r="A135" s="55">
        <v>5</v>
      </c>
      <c r="B135" s="169" t="s">
        <v>1171</v>
      </c>
      <c r="C135" s="9" t="s">
        <v>2033</v>
      </c>
      <c r="D135" s="9" t="s">
        <v>1172</v>
      </c>
      <c r="E135" s="9" t="s">
        <v>1173</v>
      </c>
      <c r="F135" s="9" t="s">
        <v>1174</v>
      </c>
      <c r="G135" s="9" t="s">
        <v>1175</v>
      </c>
      <c r="H135" s="293" t="s">
        <v>2110</v>
      </c>
      <c r="I135" s="9" t="s">
        <v>57</v>
      </c>
      <c r="J135" s="9" t="s">
        <v>50</v>
      </c>
      <c r="K135" s="126" t="s">
        <v>1817</v>
      </c>
      <c r="L135" s="70" t="s">
        <v>1827</v>
      </c>
      <c r="M135" s="71">
        <v>0</v>
      </c>
      <c r="N135" s="72">
        <v>0</v>
      </c>
      <c r="O135" s="73" t="s">
        <v>1960</v>
      </c>
      <c r="P135" s="74">
        <v>25</v>
      </c>
      <c r="Q135" s="76">
        <v>25</v>
      </c>
      <c r="R135" s="71">
        <v>0</v>
      </c>
      <c r="S135" s="72">
        <v>0</v>
      </c>
      <c r="T135" s="96">
        <v>50</v>
      </c>
      <c r="U135" s="9" t="s">
        <v>59</v>
      </c>
      <c r="V135" s="197" t="s">
        <v>1176</v>
      </c>
      <c r="W135" s="9" t="s">
        <v>718</v>
      </c>
      <c r="X135" s="96" t="s">
        <v>2169</v>
      </c>
      <c r="Y135" s="399" t="s">
        <v>2299</v>
      </c>
      <c r="Z135" s="9" t="s">
        <v>1177</v>
      </c>
      <c r="AA135" s="9" t="s">
        <v>1146</v>
      </c>
      <c r="AB135" s="9" t="s">
        <v>1178</v>
      </c>
      <c r="AC135" s="9" t="s">
        <v>1179</v>
      </c>
      <c r="AD135" s="9" t="s">
        <v>66</v>
      </c>
      <c r="AE135" s="9" t="s">
        <v>1180</v>
      </c>
      <c r="AF135" s="193" t="s">
        <v>67</v>
      </c>
    </row>
    <row r="136" spans="1:33" ht="75" customHeight="1">
      <c r="A136" s="55">
        <v>6</v>
      </c>
      <c r="B136" s="167" t="s">
        <v>1181</v>
      </c>
      <c r="C136" s="9" t="s">
        <v>2033</v>
      </c>
      <c r="D136" s="194" t="s">
        <v>1182</v>
      </c>
      <c r="E136" s="194" t="s">
        <v>1183</v>
      </c>
      <c r="F136" s="194" t="s">
        <v>1184</v>
      </c>
      <c r="G136" s="194" t="s">
        <v>1175</v>
      </c>
      <c r="H136" s="296" t="s">
        <v>2066</v>
      </c>
      <c r="I136" s="194" t="s">
        <v>57</v>
      </c>
      <c r="J136" s="194" t="s">
        <v>50</v>
      </c>
      <c r="K136" s="126" t="s">
        <v>1828</v>
      </c>
      <c r="L136" s="70" t="s">
        <v>1827</v>
      </c>
      <c r="M136" s="71">
        <v>0</v>
      </c>
      <c r="N136" s="72">
        <v>0</v>
      </c>
      <c r="O136" s="73" t="s">
        <v>1960</v>
      </c>
      <c r="P136" s="74">
        <v>30</v>
      </c>
      <c r="Q136" s="76">
        <v>30</v>
      </c>
      <c r="R136" s="71">
        <v>0</v>
      </c>
      <c r="S136" s="72">
        <v>0</v>
      </c>
      <c r="T136" s="96">
        <v>60</v>
      </c>
      <c r="U136" s="9" t="s">
        <v>59</v>
      </c>
      <c r="V136" s="197" t="s">
        <v>1185</v>
      </c>
      <c r="W136" s="9" t="s">
        <v>419</v>
      </c>
      <c r="X136" s="96" t="s">
        <v>2170</v>
      </c>
      <c r="Y136" s="399" t="s">
        <v>2299</v>
      </c>
      <c r="Z136" s="9" t="s">
        <v>1186</v>
      </c>
      <c r="AA136" s="9" t="s">
        <v>1187</v>
      </c>
      <c r="AB136" s="9" t="s">
        <v>1188</v>
      </c>
      <c r="AC136" s="9" t="s">
        <v>1189</v>
      </c>
      <c r="AD136" s="9" t="s">
        <v>66</v>
      </c>
      <c r="AE136" s="9" t="s">
        <v>1190</v>
      </c>
      <c r="AF136" s="193" t="s">
        <v>67</v>
      </c>
    </row>
    <row r="137" spans="1:33" s="310" customFormat="1" ht="90.75" customHeight="1">
      <c r="A137" s="56">
        <v>7</v>
      </c>
      <c r="B137" s="167" t="s">
        <v>1191</v>
      </c>
      <c r="C137" s="9" t="s">
        <v>2033</v>
      </c>
      <c r="D137" s="195" t="s">
        <v>1192</v>
      </c>
      <c r="E137" s="195" t="s">
        <v>1193</v>
      </c>
      <c r="F137" s="195" t="s">
        <v>1194</v>
      </c>
      <c r="G137" s="195" t="s">
        <v>1195</v>
      </c>
      <c r="H137" s="296" t="s">
        <v>2068</v>
      </c>
      <c r="I137" s="195" t="s">
        <v>57</v>
      </c>
      <c r="J137" s="195" t="s">
        <v>50</v>
      </c>
      <c r="K137" s="126" t="s">
        <v>1828</v>
      </c>
      <c r="L137" s="70" t="s">
        <v>1827</v>
      </c>
      <c r="M137" s="71">
        <v>0</v>
      </c>
      <c r="N137" s="72">
        <v>0</v>
      </c>
      <c r="O137" s="73" t="s">
        <v>1960</v>
      </c>
      <c r="P137" s="74">
        <v>30</v>
      </c>
      <c r="Q137" s="76">
        <v>30</v>
      </c>
      <c r="R137" s="71">
        <v>0</v>
      </c>
      <c r="S137" s="72">
        <v>0</v>
      </c>
      <c r="T137" s="96">
        <v>60</v>
      </c>
      <c r="U137" s="193" t="s">
        <v>59</v>
      </c>
      <c r="V137" s="94" t="s">
        <v>1196</v>
      </c>
      <c r="W137" s="193" t="s">
        <v>1197</v>
      </c>
      <c r="X137" s="96" t="s">
        <v>2164</v>
      </c>
      <c r="Y137" s="399" t="s">
        <v>2299</v>
      </c>
      <c r="Z137" s="193" t="s">
        <v>1198</v>
      </c>
      <c r="AA137" s="193" t="s">
        <v>1199</v>
      </c>
      <c r="AB137" s="193" t="s">
        <v>1200</v>
      </c>
      <c r="AC137" s="193" t="s">
        <v>1201</v>
      </c>
      <c r="AD137" s="193" t="s">
        <v>66</v>
      </c>
      <c r="AE137" s="193" t="s">
        <v>63</v>
      </c>
      <c r="AF137" s="193" t="s">
        <v>67</v>
      </c>
    </row>
    <row r="138" spans="1:33" ht="90.75" customHeight="1">
      <c r="A138" s="55">
        <v>8</v>
      </c>
      <c r="B138" s="167" t="s">
        <v>1202</v>
      </c>
      <c r="C138" s="9" t="s">
        <v>2033</v>
      </c>
      <c r="D138" s="194" t="s">
        <v>1203</v>
      </c>
      <c r="E138" s="194" t="s">
        <v>1204</v>
      </c>
      <c r="F138" s="194" t="s">
        <v>1205</v>
      </c>
      <c r="G138" s="194" t="s">
        <v>1206</v>
      </c>
      <c r="H138" s="296" t="s">
        <v>2123</v>
      </c>
      <c r="I138" s="194" t="s">
        <v>57</v>
      </c>
      <c r="J138" s="194" t="s">
        <v>50</v>
      </c>
      <c r="K138" s="69"/>
      <c r="L138" s="70" t="s">
        <v>1827</v>
      </c>
      <c r="M138" s="71">
        <v>0</v>
      </c>
      <c r="N138" s="72">
        <v>0</v>
      </c>
      <c r="O138" s="73" t="s">
        <v>1960</v>
      </c>
      <c r="P138" s="74">
        <v>0</v>
      </c>
      <c r="Q138" s="76">
        <v>30</v>
      </c>
      <c r="R138" s="71">
        <v>0</v>
      </c>
      <c r="S138" s="72">
        <v>0</v>
      </c>
      <c r="T138" s="96">
        <v>30</v>
      </c>
      <c r="U138" s="9" t="s">
        <v>59</v>
      </c>
      <c r="V138" s="197" t="s">
        <v>1207</v>
      </c>
      <c r="W138" s="9" t="s">
        <v>1208</v>
      </c>
      <c r="X138" s="96" t="s">
        <v>2459</v>
      </c>
      <c r="Y138" s="399" t="s">
        <v>2298</v>
      </c>
      <c r="Z138" s="9" t="s">
        <v>1209</v>
      </c>
      <c r="AA138" s="9" t="s">
        <v>1210</v>
      </c>
      <c r="AB138" s="9" t="s">
        <v>1211</v>
      </c>
      <c r="AC138" s="9" t="s">
        <v>1212</v>
      </c>
      <c r="AD138" s="9" t="s">
        <v>66</v>
      </c>
      <c r="AE138" s="9" t="s">
        <v>1213</v>
      </c>
      <c r="AF138" s="193" t="s">
        <v>67</v>
      </c>
    </row>
    <row r="139" spans="1:33" ht="100.5" customHeight="1">
      <c r="A139" s="55">
        <v>9</v>
      </c>
      <c r="B139" s="167" t="s">
        <v>1214</v>
      </c>
      <c r="C139" s="9" t="s">
        <v>2033</v>
      </c>
      <c r="D139" s="194" t="s">
        <v>1215</v>
      </c>
      <c r="E139" s="194" t="s">
        <v>1216</v>
      </c>
      <c r="F139" s="195" t="s">
        <v>1977</v>
      </c>
      <c r="G139" s="194" t="s">
        <v>1217</v>
      </c>
      <c r="H139" s="296" t="s">
        <v>2070</v>
      </c>
      <c r="I139" s="194" t="s">
        <v>57</v>
      </c>
      <c r="J139" s="194" t="s">
        <v>50</v>
      </c>
      <c r="K139" s="69"/>
      <c r="L139" s="70" t="s">
        <v>1819</v>
      </c>
      <c r="M139" s="71">
        <v>0</v>
      </c>
      <c r="N139" s="72">
        <v>0</v>
      </c>
      <c r="O139" s="73" t="s">
        <v>1960</v>
      </c>
      <c r="P139" s="74">
        <v>0</v>
      </c>
      <c r="Q139" s="76">
        <v>100</v>
      </c>
      <c r="R139" s="71">
        <v>0</v>
      </c>
      <c r="S139" s="72">
        <v>0</v>
      </c>
      <c r="T139" s="96">
        <v>100</v>
      </c>
      <c r="U139" s="9" t="s">
        <v>59</v>
      </c>
      <c r="V139" s="197" t="s">
        <v>1218</v>
      </c>
      <c r="W139" s="9" t="s">
        <v>332</v>
      </c>
      <c r="X139" s="9" t="s">
        <v>1219</v>
      </c>
      <c r="Y139" s="399"/>
      <c r="Z139" s="9" t="s">
        <v>1220</v>
      </c>
      <c r="AA139" s="9" t="s">
        <v>1221</v>
      </c>
      <c r="AB139" s="9" t="s">
        <v>1222</v>
      </c>
      <c r="AC139" s="9" t="s">
        <v>1223</v>
      </c>
      <c r="AD139" s="9" t="s">
        <v>66</v>
      </c>
      <c r="AE139" s="9" t="s">
        <v>1224</v>
      </c>
      <c r="AF139" s="193" t="s">
        <v>67</v>
      </c>
    </row>
    <row r="140" spans="1:33" ht="84.75" customHeight="1">
      <c r="A140" s="55">
        <v>10</v>
      </c>
      <c r="B140" s="167" t="s">
        <v>1961</v>
      </c>
      <c r="C140" s="9" t="s">
        <v>2033</v>
      </c>
      <c r="D140" s="194" t="s">
        <v>1225</v>
      </c>
      <c r="E140" s="194" t="s">
        <v>1226</v>
      </c>
      <c r="F140" s="194" t="s">
        <v>1227</v>
      </c>
      <c r="G140" s="194" t="s">
        <v>1228</v>
      </c>
      <c r="H140" s="296" t="s">
        <v>2109</v>
      </c>
      <c r="I140" s="194" t="s">
        <v>57</v>
      </c>
      <c r="J140" s="194" t="s">
        <v>50</v>
      </c>
      <c r="K140" s="69" t="s">
        <v>1817</v>
      </c>
      <c r="L140" s="70" t="s">
        <v>1827</v>
      </c>
      <c r="M140" s="71">
        <v>0</v>
      </c>
      <c r="N140" s="72">
        <v>0</v>
      </c>
      <c r="O140" s="73" t="s">
        <v>1960</v>
      </c>
      <c r="P140" s="74">
        <v>35</v>
      </c>
      <c r="Q140" s="76">
        <v>35</v>
      </c>
      <c r="R140" s="71">
        <v>0</v>
      </c>
      <c r="S140" s="72">
        <v>0</v>
      </c>
      <c r="T140" s="96">
        <v>70</v>
      </c>
      <c r="U140" s="9" t="s">
        <v>59</v>
      </c>
      <c r="V140" s="197" t="s">
        <v>1229</v>
      </c>
      <c r="W140" s="9" t="s">
        <v>332</v>
      </c>
      <c r="X140" s="96" t="s">
        <v>2171</v>
      </c>
      <c r="Y140" s="399" t="s">
        <v>2290</v>
      </c>
      <c r="Z140" s="9" t="s">
        <v>1230</v>
      </c>
      <c r="AA140" s="9" t="s">
        <v>1231</v>
      </c>
      <c r="AB140" s="9" t="s">
        <v>1232</v>
      </c>
      <c r="AC140" s="9" t="s">
        <v>1233</v>
      </c>
      <c r="AD140" s="9" t="s">
        <v>928</v>
      </c>
      <c r="AE140" s="9" t="s">
        <v>1234</v>
      </c>
      <c r="AF140" s="193" t="s">
        <v>67</v>
      </c>
    </row>
    <row r="141" spans="1:33" s="315" customFormat="1" ht="14.25" customHeight="1">
      <c r="A141" s="58"/>
      <c r="B141" s="301" t="s">
        <v>124</v>
      </c>
      <c r="C141" s="301">
        <v>10</v>
      </c>
      <c r="D141" s="301"/>
      <c r="E141" s="301"/>
      <c r="F141" s="301"/>
      <c r="G141" s="301"/>
      <c r="H141" s="301"/>
      <c r="I141" s="301"/>
      <c r="J141" s="301"/>
      <c r="K141" s="301">
        <v>8</v>
      </c>
      <c r="L141" s="301">
        <v>10</v>
      </c>
      <c r="M141" s="301">
        <v>0</v>
      </c>
      <c r="N141" s="301">
        <v>0</v>
      </c>
      <c r="O141" s="303"/>
      <c r="P141" s="301">
        <f>SUM(P131:P140)</f>
        <v>230</v>
      </c>
      <c r="Q141" s="301">
        <f>SUM(Q131:Q140)</f>
        <v>360</v>
      </c>
      <c r="R141" s="301">
        <v>0</v>
      </c>
      <c r="S141" s="301">
        <v>0</v>
      </c>
      <c r="T141" s="301">
        <f>SUM(T131:T140)</f>
        <v>590</v>
      </c>
      <c r="U141" s="301"/>
      <c r="V141" s="301"/>
      <c r="W141" s="59"/>
      <c r="X141" s="59"/>
      <c r="Y141" s="301"/>
      <c r="Z141" s="301"/>
      <c r="AA141" s="301"/>
      <c r="AB141" s="301"/>
      <c r="AC141" s="301"/>
      <c r="AD141" s="301"/>
      <c r="AE141" s="301"/>
      <c r="AF141" s="312"/>
      <c r="AG141" s="310"/>
    </row>
    <row r="142" spans="1:33" ht="14.25" customHeight="1">
      <c r="A142" s="454" t="s">
        <v>1235</v>
      </c>
      <c r="B142" s="454"/>
      <c r="C142" s="454"/>
      <c r="D142" s="454"/>
      <c r="E142" s="454"/>
      <c r="F142" s="454"/>
      <c r="G142" s="454"/>
      <c r="H142" s="454"/>
      <c r="I142" s="454"/>
      <c r="J142" s="454"/>
      <c r="K142" s="454"/>
      <c r="L142" s="454"/>
      <c r="M142" s="454"/>
      <c r="N142" s="454"/>
      <c r="O142" s="454"/>
      <c r="P142" s="454"/>
      <c r="Q142" s="454"/>
      <c r="R142" s="454"/>
      <c r="S142" s="454"/>
      <c r="T142" s="454"/>
      <c r="U142" s="454"/>
      <c r="V142" s="454"/>
      <c r="W142" s="454"/>
      <c r="X142" s="454"/>
      <c r="Y142" s="454"/>
      <c r="Z142" s="454"/>
      <c r="AA142" s="454"/>
      <c r="AB142" s="454"/>
      <c r="AC142" s="454"/>
      <c r="AD142" s="454"/>
      <c r="AE142" s="454"/>
      <c r="AF142" s="454"/>
    </row>
    <row r="143" spans="1:33" s="308" customFormat="1" ht="87" customHeight="1">
      <c r="A143" s="55" t="s">
        <v>387</v>
      </c>
      <c r="B143" s="338" t="s">
        <v>1236</v>
      </c>
      <c r="C143" s="9" t="s">
        <v>2038</v>
      </c>
      <c r="D143" s="9" t="s">
        <v>1237</v>
      </c>
      <c r="E143" s="9" t="s">
        <v>1238</v>
      </c>
      <c r="F143" s="9" t="s">
        <v>1239</v>
      </c>
      <c r="G143" s="9"/>
      <c r="H143" s="293"/>
      <c r="I143" s="9" t="s">
        <v>57</v>
      </c>
      <c r="J143" s="9" t="s">
        <v>50</v>
      </c>
      <c r="K143" s="69" t="s">
        <v>1825</v>
      </c>
      <c r="L143" s="70" t="s">
        <v>1818</v>
      </c>
      <c r="M143" s="71" t="s">
        <v>1816</v>
      </c>
      <c r="N143" s="72">
        <v>0</v>
      </c>
      <c r="O143" s="73" t="s">
        <v>58</v>
      </c>
      <c r="P143" s="74">
        <v>35</v>
      </c>
      <c r="Q143" s="76">
        <v>35</v>
      </c>
      <c r="R143" s="71">
        <v>30</v>
      </c>
      <c r="S143" s="72">
        <v>0</v>
      </c>
      <c r="T143" s="96">
        <v>100</v>
      </c>
      <c r="U143" s="9"/>
      <c r="V143" s="9" t="s">
        <v>1240</v>
      </c>
      <c r="W143" s="9" t="s">
        <v>1241</v>
      </c>
      <c r="X143" s="96" t="s">
        <v>2224</v>
      </c>
      <c r="Y143" s="399" t="s">
        <v>2300</v>
      </c>
      <c r="Z143" s="9" t="s">
        <v>241</v>
      </c>
      <c r="AA143" s="9" t="s">
        <v>241</v>
      </c>
      <c r="AB143" s="194" t="s">
        <v>1242</v>
      </c>
      <c r="AC143" s="194" t="s">
        <v>65</v>
      </c>
      <c r="AD143" s="9" t="s">
        <v>1243</v>
      </c>
      <c r="AE143" s="9" t="s">
        <v>1244</v>
      </c>
      <c r="AF143" s="9" t="s">
        <v>67</v>
      </c>
    </row>
    <row r="144" spans="1:33" ht="87.75" customHeight="1">
      <c r="A144" s="55">
        <v>2</v>
      </c>
      <c r="B144" s="168" t="s">
        <v>1848</v>
      </c>
      <c r="C144" s="9" t="s">
        <v>2033</v>
      </c>
      <c r="D144" s="9" t="s">
        <v>1978</v>
      </c>
      <c r="E144" s="9" t="s">
        <v>1245</v>
      </c>
      <c r="F144" s="9" t="s">
        <v>1246</v>
      </c>
      <c r="G144" s="9" t="s">
        <v>1247</v>
      </c>
      <c r="H144" s="411" t="s">
        <v>2079</v>
      </c>
      <c r="I144" s="9" t="s">
        <v>57</v>
      </c>
      <c r="J144" s="9" t="s">
        <v>50</v>
      </c>
      <c r="K144" s="69" t="s">
        <v>1825</v>
      </c>
      <c r="L144" s="70" t="s">
        <v>1827</v>
      </c>
      <c r="M144" s="78">
        <v>0</v>
      </c>
      <c r="N144" s="79">
        <v>0</v>
      </c>
      <c r="O144" s="73" t="s">
        <v>1960</v>
      </c>
      <c r="P144" s="74">
        <v>50</v>
      </c>
      <c r="Q144" s="76">
        <v>50</v>
      </c>
      <c r="R144" s="78">
        <v>0</v>
      </c>
      <c r="S144" s="79">
        <v>0</v>
      </c>
      <c r="T144" s="96">
        <v>100</v>
      </c>
      <c r="U144" s="9" t="s">
        <v>59</v>
      </c>
      <c r="V144" s="9" t="s">
        <v>1248</v>
      </c>
      <c r="W144" s="9" t="s">
        <v>1249</v>
      </c>
      <c r="X144" s="96" t="s">
        <v>2172</v>
      </c>
      <c r="Y144" s="399" t="s">
        <v>2300</v>
      </c>
      <c r="Z144" s="194" t="s">
        <v>1250</v>
      </c>
      <c r="AA144" s="99" t="s">
        <v>166</v>
      </c>
      <c r="AB144" s="99" t="s">
        <v>1111</v>
      </c>
      <c r="AC144" s="194" t="s">
        <v>1251</v>
      </c>
      <c r="AD144" s="99" t="s">
        <v>1252</v>
      </c>
      <c r="AE144" s="194" t="s">
        <v>1253</v>
      </c>
      <c r="AF144" s="9" t="s">
        <v>403</v>
      </c>
    </row>
    <row r="145" spans="1:33" ht="87.75" customHeight="1">
      <c r="A145" s="55">
        <v>3</v>
      </c>
      <c r="B145" s="168" t="s">
        <v>1254</v>
      </c>
      <c r="C145" s="193" t="s">
        <v>2033</v>
      </c>
      <c r="D145" s="9" t="s">
        <v>1979</v>
      </c>
      <c r="E145" s="9" t="s">
        <v>1255</v>
      </c>
      <c r="F145" s="9" t="s">
        <v>1256</v>
      </c>
      <c r="G145" s="9" t="s">
        <v>1257</v>
      </c>
      <c r="H145" s="410" t="s">
        <v>2080</v>
      </c>
      <c r="I145" s="9" t="s">
        <v>57</v>
      </c>
      <c r="J145" s="9" t="s">
        <v>50</v>
      </c>
      <c r="K145" s="69" t="s">
        <v>1825</v>
      </c>
      <c r="L145" s="70" t="s">
        <v>1827</v>
      </c>
      <c r="M145" s="78">
        <v>0</v>
      </c>
      <c r="N145" s="79">
        <v>0</v>
      </c>
      <c r="O145" s="73" t="s">
        <v>1960</v>
      </c>
      <c r="P145" s="74">
        <v>50</v>
      </c>
      <c r="Q145" s="76">
        <v>50</v>
      </c>
      <c r="R145" s="78">
        <v>0</v>
      </c>
      <c r="S145" s="79">
        <v>0</v>
      </c>
      <c r="T145" s="96">
        <v>100</v>
      </c>
      <c r="U145" s="9" t="s">
        <v>59</v>
      </c>
      <c r="V145" s="9" t="s">
        <v>1258</v>
      </c>
      <c r="W145" s="9" t="s">
        <v>1008</v>
      </c>
      <c r="X145" s="96" t="s">
        <v>2173</v>
      </c>
      <c r="Y145" s="399" t="s">
        <v>2300</v>
      </c>
      <c r="Z145" s="194" t="s">
        <v>1250</v>
      </c>
      <c r="AA145" s="99" t="s">
        <v>1259</v>
      </c>
      <c r="AB145" s="99" t="s">
        <v>1260</v>
      </c>
      <c r="AC145" s="194" t="s">
        <v>1261</v>
      </c>
      <c r="AD145" s="99" t="s">
        <v>928</v>
      </c>
      <c r="AE145" s="194" t="s">
        <v>1262</v>
      </c>
      <c r="AF145" s="9" t="s">
        <v>67</v>
      </c>
    </row>
    <row r="146" spans="1:33" ht="87.75" customHeight="1">
      <c r="A146" s="55">
        <v>4</v>
      </c>
      <c r="B146" s="168" t="s">
        <v>2447</v>
      </c>
      <c r="C146" s="9" t="s">
        <v>2033</v>
      </c>
      <c r="D146" s="9" t="s">
        <v>1263</v>
      </c>
      <c r="E146" s="9" t="s">
        <v>1264</v>
      </c>
      <c r="F146" s="9" t="s">
        <v>1265</v>
      </c>
      <c r="G146" s="9" t="s">
        <v>1247</v>
      </c>
      <c r="H146" s="412" t="s">
        <v>2081</v>
      </c>
      <c r="I146" s="9" t="s">
        <v>57</v>
      </c>
      <c r="J146" s="9" t="s">
        <v>50</v>
      </c>
      <c r="K146" s="69" t="s">
        <v>2196</v>
      </c>
      <c r="L146" s="70">
        <v>0</v>
      </c>
      <c r="M146" s="78">
        <v>0</v>
      </c>
      <c r="N146" s="79">
        <v>0</v>
      </c>
      <c r="O146" s="73" t="s">
        <v>1960</v>
      </c>
      <c r="P146" s="74">
        <v>25</v>
      </c>
      <c r="Q146" s="76">
        <v>0</v>
      </c>
      <c r="R146" s="78">
        <v>0</v>
      </c>
      <c r="S146" s="79">
        <v>0</v>
      </c>
      <c r="T146" s="96">
        <v>25</v>
      </c>
      <c r="U146" s="9" t="s">
        <v>59</v>
      </c>
      <c r="V146" s="9" t="s">
        <v>1248</v>
      </c>
      <c r="W146" s="9" t="s">
        <v>1266</v>
      </c>
      <c r="X146" s="96" t="s">
        <v>2197</v>
      </c>
      <c r="Y146" s="399" t="s">
        <v>2300</v>
      </c>
      <c r="Z146" s="194" t="s">
        <v>1250</v>
      </c>
      <c r="AA146" s="99" t="s">
        <v>166</v>
      </c>
      <c r="AB146" s="99" t="s">
        <v>167</v>
      </c>
      <c r="AC146" s="194" t="s">
        <v>1267</v>
      </c>
      <c r="AD146" s="99" t="s">
        <v>1252</v>
      </c>
      <c r="AE146" s="194" t="s">
        <v>1268</v>
      </c>
      <c r="AF146" s="9" t="s">
        <v>403</v>
      </c>
    </row>
    <row r="147" spans="1:33" s="310" customFormat="1" ht="75.75" customHeight="1">
      <c r="A147" s="56">
        <v>5</v>
      </c>
      <c r="B147" s="168" t="s">
        <v>1836</v>
      </c>
      <c r="C147" s="9" t="s">
        <v>2033</v>
      </c>
      <c r="D147" s="193" t="s">
        <v>1269</v>
      </c>
      <c r="E147" s="193" t="s">
        <v>1270</v>
      </c>
      <c r="F147" s="193" t="s">
        <v>1271</v>
      </c>
      <c r="G147" s="193" t="s">
        <v>1272</v>
      </c>
      <c r="H147" s="410" t="s">
        <v>2078</v>
      </c>
      <c r="I147" s="193" t="s">
        <v>57</v>
      </c>
      <c r="J147" s="193" t="s">
        <v>50</v>
      </c>
      <c r="K147" s="69" t="s">
        <v>1831</v>
      </c>
      <c r="L147" s="70" t="s">
        <v>1827</v>
      </c>
      <c r="M147" s="71" t="s">
        <v>1835</v>
      </c>
      <c r="N147" s="79">
        <v>0</v>
      </c>
      <c r="O147" s="73" t="s">
        <v>1960</v>
      </c>
      <c r="P147" s="74">
        <v>82</v>
      </c>
      <c r="Q147" s="76">
        <v>82</v>
      </c>
      <c r="R147" s="78">
        <v>25</v>
      </c>
      <c r="S147" s="79">
        <v>0</v>
      </c>
      <c r="T147" s="96">
        <v>189</v>
      </c>
      <c r="U147" s="193" t="s">
        <v>59</v>
      </c>
      <c r="V147" s="193" t="s">
        <v>1273</v>
      </c>
      <c r="W147" s="193" t="s">
        <v>401</v>
      </c>
      <c r="X147" s="96" t="s">
        <v>2226</v>
      </c>
      <c r="Y147" s="399" t="s">
        <v>2300</v>
      </c>
      <c r="Z147" s="195" t="s">
        <v>1250</v>
      </c>
      <c r="AA147" s="139" t="s">
        <v>1274</v>
      </c>
      <c r="AB147" s="139" t="s">
        <v>1275</v>
      </c>
      <c r="AC147" s="195" t="s">
        <v>1276</v>
      </c>
      <c r="AD147" s="139" t="s">
        <v>90</v>
      </c>
      <c r="AE147" s="195" t="s">
        <v>1277</v>
      </c>
      <c r="AF147" s="193" t="s">
        <v>67</v>
      </c>
    </row>
    <row r="148" spans="1:33" s="315" customFormat="1" ht="14.25" customHeight="1">
      <c r="A148" s="58"/>
      <c r="B148" s="59" t="s">
        <v>1278</v>
      </c>
      <c r="C148" s="301">
        <v>5</v>
      </c>
      <c r="D148" s="301"/>
      <c r="E148" s="301"/>
      <c r="F148" s="301"/>
      <c r="G148" s="301"/>
      <c r="H148" s="301"/>
      <c r="I148" s="301"/>
      <c r="J148" s="301"/>
      <c r="K148" s="301">
        <v>5</v>
      </c>
      <c r="L148" s="301">
        <v>4</v>
      </c>
      <c r="M148" s="301">
        <v>2</v>
      </c>
      <c r="N148" s="301">
        <v>0</v>
      </c>
      <c r="O148" s="303"/>
      <c r="P148" s="301">
        <f>SUM(P143:P147)</f>
        <v>242</v>
      </c>
      <c r="Q148" s="301">
        <f>SUM(Q143:Q147)</f>
        <v>217</v>
      </c>
      <c r="R148" s="301">
        <f>SUM(R143:R147)</f>
        <v>55</v>
      </c>
      <c r="S148" s="301">
        <v>0</v>
      </c>
      <c r="T148" s="301">
        <f>SUM(T143:T147)</f>
        <v>514</v>
      </c>
      <c r="U148" s="301"/>
      <c r="V148" s="301"/>
      <c r="W148" s="59"/>
      <c r="X148" s="59"/>
      <c r="Y148" s="301"/>
      <c r="Z148" s="301"/>
      <c r="AA148" s="301"/>
      <c r="AB148" s="301"/>
      <c r="AC148" s="301"/>
      <c r="AD148" s="58"/>
      <c r="AE148" s="301"/>
      <c r="AF148" s="312"/>
      <c r="AG148" s="310"/>
    </row>
    <row r="149" spans="1:33" ht="15" customHeight="1">
      <c r="A149" s="454" t="s">
        <v>1279</v>
      </c>
      <c r="B149" s="454"/>
      <c r="C149" s="454"/>
      <c r="D149" s="454"/>
      <c r="E149" s="454"/>
      <c r="F149" s="454"/>
      <c r="G149" s="454"/>
      <c r="H149" s="454"/>
      <c r="I149" s="454"/>
      <c r="J149" s="454"/>
      <c r="K149" s="454"/>
      <c r="L149" s="454"/>
      <c r="M149" s="454"/>
      <c r="N149" s="454"/>
      <c r="O149" s="454"/>
      <c r="P149" s="454"/>
      <c r="Q149" s="454"/>
      <c r="R149" s="454"/>
      <c r="S149" s="454"/>
      <c r="T149" s="454"/>
      <c r="U149" s="454"/>
      <c r="V149" s="454"/>
      <c r="W149" s="454"/>
      <c r="X149" s="454"/>
      <c r="Y149" s="454"/>
      <c r="Z149" s="454"/>
      <c r="AA149" s="454"/>
      <c r="AB149" s="454"/>
      <c r="AC149" s="454"/>
      <c r="AD149" s="454"/>
      <c r="AE149" s="454"/>
      <c r="AF149" s="454"/>
    </row>
    <row r="150" spans="1:33" ht="88.5" customHeight="1">
      <c r="A150" s="55">
        <v>1</v>
      </c>
      <c r="B150" s="168" t="s">
        <v>1280</v>
      </c>
      <c r="C150" s="9" t="s">
        <v>2033</v>
      </c>
      <c r="D150" s="9" t="s">
        <v>1281</v>
      </c>
      <c r="E150" s="9" t="s">
        <v>1282</v>
      </c>
      <c r="F150" s="9" t="s">
        <v>1283</v>
      </c>
      <c r="G150" s="9" t="s">
        <v>1284</v>
      </c>
      <c r="H150" s="401" t="s">
        <v>2095</v>
      </c>
      <c r="I150" s="9" t="s">
        <v>57</v>
      </c>
      <c r="J150" s="9" t="s">
        <v>50</v>
      </c>
      <c r="K150" s="83" t="s">
        <v>2240</v>
      </c>
      <c r="L150" s="70" t="s">
        <v>2216</v>
      </c>
      <c r="M150" s="71">
        <v>0</v>
      </c>
      <c r="N150" s="72">
        <v>0</v>
      </c>
      <c r="O150" s="73" t="s">
        <v>1960</v>
      </c>
      <c r="P150" s="83">
        <v>30</v>
      </c>
      <c r="Q150" s="70">
        <v>30</v>
      </c>
      <c r="R150" s="71">
        <v>0</v>
      </c>
      <c r="S150" s="72">
        <v>0</v>
      </c>
      <c r="T150" s="96">
        <v>60</v>
      </c>
      <c r="U150" s="9" t="s">
        <v>59</v>
      </c>
      <c r="V150" s="194" t="s">
        <v>1285</v>
      </c>
      <c r="W150" s="9" t="s">
        <v>1286</v>
      </c>
      <c r="X150" s="96" t="s">
        <v>2230</v>
      </c>
      <c r="Y150" s="352" t="s">
        <v>2293</v>
      </c>
      <c r="Z150" s="193" t="s">
        <v>1287</v>
      </c>
      <c r="AA150" s="193" t="s">
        <v>1288</v>
      </c>
      <c r="AB150" s="193" t="s">
        <v>1289</v>
      </c>
      <c r="AC150" s="194" t="s">
        <v>1290</v>
      </c>
      <c r="AD150" s="193" t="s">
        <v>1291</v>
      </c>
      <c r="AE150" s="193" t="s">
        <v>1292</v>
      </c>
      <c r="AF150" s="193" t="s">
        <v>67</v>
      </c>
    </row>
    <row r="151" spans="1:33" ht="78.75" customHeight="1">
      <c r="A151" s="55">
        <v>2</v>
      </c>
      <c r="B151" s="168" t="s">
        <v>1293</v>
      </c>
      <c r="C151" s="9" t="s">
        <v>2033</v>
      </c>
      <c r="D151" s="9" t="s">
        <v>1294</v>
      </c>
      <c r="E151" s="9" t="s">
        <v>1295</v>
      </c>
      <c r="F151" s="9" t="s">
        <v>1296</v>
      </c>
      <c r="G151" s="9" t="s">
        <v>1297</v>
      </c>
      <c r="H151" s="401" t="s">
        <v>2382</v>
      </c>
      <c r="I151" s="9" t="s">
        <v>57</v>
      </c>
      <c r="J151" s="9" t="s">
        <v>50</v>
      </c>
      <c r="K151" s="83" t="s">
        <v>1854</v>
      </c>
      <c r="L151" s="70" t="s">
        <v>1830</v>
      </c>
      <c r="M151" s="71">
        <v>0</v>
      </c>
      <c r="N151" s="72">
        <v>0</v>
      </c>
      <c r="O151" s="73" t="s">
        <v>1960</v>
      </c>
      <c r="P151" s="83">
        <v>35</v>
      </c>
      <c r="Q151" s="70">
        <v>25</v>
      </c>
      <c r="R151" s="71">
        <v>0</v>
      </c>
      <c r="S151" s="72">
        <v>0</v>
      </c>
      <c r="T151" s="96">
        <v>60</v>
      </c>
      <c r="U151" s="9" t="s">
        <v>59</v>
      </c>
      <c r="V151" s="194" t="s">
        <v>1298</v>
      </c>
      <c r="W151" s="9" t="s">
        <v>1299</v>
      </c>
      <c r="X151" s="96" t="s">
        <v>2163</v>
      </c>
      <c r="Y151" s="93"/>
      <c r="Z151" s="193" t="s">
        <v>1300</v>
      </c>
      <c r="AA151" s="193" t="s">
        <v>1288</v>
      </c>
      <c r="AB151" s="193" t="s">
        <v>1301</v>
      </c>
      <c r="AC151" s="194" t="s">
        <v>1302</v>
      </c>
      <c r="AD151" s="193" t="s">
        <v>1291</v>
      </c>
      <c r="AE151" s="193" t="s">
        <v>2009</v>
      </c>
      <c r="AF151" s="193" t="s">
        <v>67</v>
      </c>
    </row>
    <row r="152" spans="1:33" ht="72.75" customHeight="1">
      <c r="A152" s="55">
        <v>3</v>
      </c>
      <c r="B152" s="168" t="s">
        <v>1303</v>
      </c>
      <c r="C152" s="9" t="s">
        <v>2033</v>
      </c>
      <c r="D152" s="9" t="s">
        <v>1304</v>
      </c>
      <c r="E152" s="9" t="s">
        <v>1305</v>
      </c>
      <c r="F152" s="9" t="s">
        <v>1306</v>
      </c>
      <c r="G152" s="9" t="s">
        <v>1307</v>
      </c>
      <c r="H152" s="293" t="s">
        <v>2128</v>
      </c>
      <c r="I152" s="9" t="s">
        <v>57</v>
      </c>
      <c r="J152" s="9" t="s">
        <v>50</v>
      </c>
      <c r="K152" s="83" t="s">
        <v>2240</v>
      </c>
      <c r="L152" s="70" t="s">
        <v>2216</v>
      </c>
      <c r="M152" s="71">
        <v>0</v>
      </c>
      <c r="N152" s="72">
        <v>0</v>
      </c>
      <c r="O152" s="73" t="s">
        <v>1960</v>
      </c>
      <c r="P152" s="83">
        <v>40</v>
      </c>
      <c r="Q152" s="70">
        <v>40</v>
      </c>
      <c r="R152" s="71">
        <v>0</v>
      </c>
      <c r="S152" s="72">
        <v>0</v>
      </c>
      <c r="T152" s="96">
        <v>80</v>
      </c>
      <c r="U152" s="9" t="s">
        <v>59</v>
      </c>
      <c r="V152" s="194" t="s">
        <v>1308</v>
      </c>
      <c r="W152" s="9" t="s">
        <v>1309</v>
      </c>
      <c r="X152" s="96" t="s">
        <v>2231</v>
      </c>
      <c r="Y152" s="93"/>
      <c r="Z152" s="193" t="s">
        <v>1310</v>
      </c>
      <c r="AA152" s="193" t="s">
        <v>1311</v>
      </c>
      <c r="AB152" s="193" t="s">
        <v>1312</v>
      </c>
      <c r="AC152" s="194" t="s">
        <v>1313</v>
      </c>
      <c r="AD152" s="193" t="s">
        <v>1314</v>
      </c>
      <c r="AE152" s="193" t="s">
        <v>1315</v>
      </c>
      <c r="AF152" s="193" t="s">
        <v>67</v>
      </c>
    </row>
    <row r="153" spans="1:33" s="315" customFormat="1" ht="15.75" customHeight="1">
      <c r="A153" s="58"/>
      <c r="B153" s="301" t="s">
        <v>124</v>
      </c>
      <c r="C153" s="301">
        <v>3</v>
      </c>
      <c r="D153" s="301"/>
      <c r="E153" s="301"/>
      <c r="F153" s="301"/>
      <c r="G153" s="301"/>
      <c r="H153" s="301"/>
      <c r="I153" s="301"/>
      <c r="J153" s="301"/>
      <c r="K153" s="301">
        <v>3</v>
      </c>
      <c r="L153" s="301">
        <v>3</v>
      </c>
      <c r="M153" s="301">
        <v>0</v>
      </c>
      <c r="N153" s="301">
        <v>0</v>
      </c>
      <c r="O153" s="303"/>
      <c r="P153" s="301">
        <f>SUM(P150:P152)</f>
        <v>105</v>
      </c>
      <c r="Q153" s="301">
        <f>SUM(Q150:Q152)</f>
        <v>95</v>
      </c>
      <c r="R153" s="301">
        <v>0</v>
      </c>
      <c r="S153" s="301">
        <v>0</v>
      </c>
      <c r="T153" s="301">
        <f>SUM(T150:T152)</f>
        <v>200</v>
      </c>
      <c r="U153" s="301"/>
      <c r="V153" s="301"/>
      <c r="W153" s="133"/>
      <c r="X153" s="133"/>
      <c r="Y153" s="301"/>
      <c r="Z153" s="58"/>
      <c r="AA153" s="58"/>
      <c r="AB153" s="58"/>
      <c r="AC153" s="301"/>
      <c r="AD153" s="58"/>
      <c r="AE153" s="301"/>
      <c r="AF153" s="312"/>
      <c r="AG153" s="310"/>
    </row>
    <row r="154" spans="1:33" ht="15" customHeight="1">
      <c r="A154" s="454" t="s">
        <v>1316</v>
      </c>
      <c r="B154" s="454"/>
      <c r="C154" s="454"/>
      <c r="D154" s="454"/>
      <c r="E154" s="454"/>
      <c r="F154" s="454"/>
      <c r="G154" s="454"/>
      <c r="H154" s="454"/>
      <c r="I154" s="454"/>
      <c r="J154" s="454"/>
      <c r="K154" s="454"/>
      <c r="L154" s="454"/>
      <c r="M154" s="454"/>
      <c r="N154" s="454"/>
      <c r="O154" s="454"/>
      <c r="P154" s="454"/>
      <c r="Q154" s="454"/>
      <c r="R154" s="454"/>
      <c r="S154" s="454"/>
      <c r="T154" s="454"/>
      <c r="U154" s="454"/>
      <c r="V154" s="454"/>
      <c r="W154" s="454"/>
      <c r="X154" s="454"/>
      <c r="Y154" s="454"/>
      <c r="Z154" s="454"/>
      <c r="AA154" s="454"/>
      <c r="AB154" s="454"/>
      <c r="AC154" s="454"/>
      <c r="AD154" s="454"/>
      <c r="AE154" s="454"/>
      <c r="AF154" s="454"/>
    </row>
    <row r="155" spans="1:33" s="308" customFormat="1" ht="100.5" customHeight="1">
      <c r="A155" s="55" t="s">
        <v>387</v>
      </c>
      <c r="B155" s="338" t="s">
        <v>1317</v>
      </c>
      <c r="C155" s="9" t="s">
        <v>2038</v>
      </c>
      <c r="D155" s="9" t="s">
        <v>1318</v>
      </c>
      <c r="E155" s="9" t="s">
        <v>1319</v>
      </c>
      <c r="F155" s="9" t="s">
        <v>1320</v>
      </c>
      <c r="G155" s="9" t="s">
        <v>1321</v>
      </c>
      <c r="H155" s="293"/>
      <c r="I155" s="9" t="s">
        <v>57</v>
      </c>
      <c r="J155" s="9" t="s">
        <v>50</v>
      </c>
      <c r="K155" s="69" t="s">
        <v>1824</v>
      </c>
      <c r="L155" s="70" t="s">
        <v>1818</v>
      </c>
      <c r="M155" s="71" t="s">
        <v>1816</v>
      </c>
      <c r="N155" s="72">
        <v>0</v>
      </c>
      <c r="O155" s="73" t="s">
        <v>58</v>
      </c>
      <c r="P155" s="74">
        <v>15</v>
      </c>
      <c r="Q155" s="76">
        <v>15</v>
      </c>
      <c r="R155" s="71">
        <v>15</v>
      </c>
      <c r="S155" s="72">
        <v>0</v>
      </c>
      <c r="T155" s="96">
        <v>45</v>
      </c>
      <c r="U155" s="9" t="s">
        <v>59</v>
      </c>
      <c r="V155" s="194" t="s">
        <v>1322</v>
      </c>
      <c r="W155" s="9" t="s">
        <v>1323</v>
      </c>
      <c r="X155" s="96" t="s">
        <v>2225</v>
      </c>
      <c r="Y155" s="352" t="s">
        <v>2300</v>
      </c>
      <c r="Z155" s="9" t="s">
        <v>1324</v>
      </c>
      <c r="AA155" s="9" t="s">
        <v>394</v>
      </c>
      <c r="AB155" s="194" t="s">
        <v>1325</v>
      </c>
      <c r="AC155" s="194" t="s">
        <v>65</v>
      </c>
      <c r="AD155" s="194" t="s">
        <v>66</v>
      </c>
      <c r="AE155" s="9" t="s">
        <v>1326</v>
      </c>
      <c r="AF155" s="9" t="s">
        <v>67</v>
      </c>
    </row>
    <row r="156" spans="1:33" ht="76.5" customHeight="1">
      <c r="A156" s="55">
        <v>2</v>
      </c>
      <c r="B156" s="169" t="s">
        <v>1327</v>
      </c>
      <c r="C156" s="193" t="s">
        <v>2033</v>
      </c>
      <c r="D156" s="9" t="s">
        <v>1328</v>
      </c>
      <c r="E156" s="9" t="s">
        <v>1329</v>
      </c>
      <c r="F156" s="9" t="s">
        <v>1330</v>
      </c>
      <c r="G156" s="332" t="s">
        <v>1331</v>
      </c>
      <c r="H156" s="402" t="s">
        <v>2113</v>
      </c>
      <c r="I156" s="9" t="s">
        <v>57</v>
      </c>
      <c r="J156" s="9" t="s">
        <v>50</v>
      </c>
      <c r="K156" s="69" t="s">
        <v>1817</v>
      </c>
      <c r="L156" s="70" t="s">
        <v>1818</v>
      </c>
      <c r="M156" s="71">
        <v>0</v>
      </c>
      <c r="N156" s="72">
        <v>0</v>
      </c>
      <c r="O156" s="73" t="s">
        <v>1960</v>
      </c>
      <c r="P156" s="74">
        <v>48</v>
      </c>
      <c r="Q156" s="76">
        <v>47</v>
      </c>
      <c r="R156" s="71">
        <v>0</v>
      </c>
      <c r="S156" s="72">
        <v>0</v>
      </c>
      <c r="T156" s="96">
        <v>95</v>
      </c>
      <c r="U156" s="9" t="s">
        <v>59</v>
      </c>
      <c r="V156" s="197" t="s">
        <v>1332</v>
      </c>
      <c r="W156" s="9" t="s">
        <v>1333</v>
      </c>
      <c r="X156" s="96" t="s">
        <v>2161</v>
      </c>
      <c r="Y156" s="352" t="s">
        <v>2300</v>
      </c>
      <c r="Z156" s="194" t="s">
        <v>1334</v>
      </c>
      <c r="AA156" s="9" t="s">
        <v>1335</v>
      </c>
      <c r="AB156" s="9" t="s">
        <v>1336</v>
      </c>
      <c r="AC156" s="194" t="s">
        <v>1337</v>
      </c>
      <c r="AD156" s="51" t="s">
        <v>928</v>
      </c>
      <c r="AE156" s="194" t="s">
        <v>1338</v>
      </c>
      <c r="AF156" s="9" t="s">
        <v>67</v>
      </c>
    </row>
    <row r="157" spans="1:33" ht="87" customHeight="1">
      <c r="A157" s="55">
        <v>3</v>
      </c>
      <c r="B157" s="168" t="s">
        <v>1339</v>
      </c>
      <c r="C157" s="9" t="s">
        <v>2033</v>
      </c>
      <c r="D157" s="9" t="s">
        <v>1340</v>
      </c>
      <c r="E157" s="9" t="s">
        <v>1341</v>
      </c>
      <c r="F157" s="9" t="s">
        <v>1342</v>
      </c>
      <c r="G157" s="9" t="s">
        <v>1343</v>
      </c>
      <c r="H157" s="293" t="s">
        <v>2112</v>
      </c>
      <c r="I157" s="9" t="s">
        <v>57</v>
      </c>
      <c r="J157" s="9" t="s">
        <v>50</v>
      </c>
      <c r="K157" s="69" t="s">
        <v>2241</v>
      </c>
      <c r="L157" s="70" t="s">
        <v>1832</v>
      </c>
      <c r="M157" s="71">
        <v>0</v>
      </c>
      <c r="N157" s="72">
        <v>0</v>
      </c>
      <c r="O157" s="73" t="s">
        <v>1960</v>
      </c>
      <c r="P157" s="74">
        <v>40</v>
      </c>
      <c r="Q157" s="76">
        <v>40</v>
      </c>
      <c r="R157" s="71">
        <v>0</v>
      </c>
      <c r="S157" s="72">
        <v>0</v>
      </c>
      <c r="T157" s="96">
        <v>80</v>
      </c>
      <c r="U157" s="9" t="s">
        <v>59</v>
      </c>
      <c r="V157" s="194" t="s">
        <v>1344</v>
      </c>
      <c r="W157" s="9" t="s">
        <v>1345</v>
      </c>
      <c r="X157" s="96" t="s">
        <v>2229</v>
      </c>
      <c r="Y157" s="352" t="s">
        <v>2304</v>
      </c>
      <c r="Z157" s="9" t="s">
        <v>1346</v>
      </c>
      <c r="AA157" s="9" t="s">
        <v>1347</v>
      </c>
      <c r="AB157" s="9" t="s">
        <v>1348</v>
      </c>
      <c r="AC157" s="9" t="s">
        <v>1349</v>
      </c>
      <c r="AD157" s="51" t="s">
        <v>928</v>
      </c>
      <c r="AE157" s="194" t="s">
        <v>1350</v>
      </c>
      <c r="AF157" s="9" t="s">
        <v>67</v>
      </c>
    </row>
    <row r="158" spans="1:33" ht="63" customHeight="1">
      <c r="A158" s="55">
        <v>4</v>
      </c>
      <c r="B158" s="169" t="s">
        <v>1351</v>
      </c>
      <c r="C158" s="9" t="s">
        <v>2033</v>
      </c>
      <c r="D158" s="9" t="s">
        <v>1352</v>
      </c>
      <c r="E158" s="9" t="s">
        <v>1353</v>
      </c>
      <c r="F158" s="9" t="s">
        <v>1354</v>
      </c>
      <c r="G158" s="9" t="s">
        <v>1355</v>
      </c>
      <c r="H158" s="293" t="s">
        <v>2128</v>
      </c>
      <c r="I158" s="9" t="s">
        <v>57</v>
      </c>
      <c r="J158" s="9" t="s">
        <v>50</v>
      </c>
      <c r="K158" s="69" t="s">
        <v>1831</v>
      </c>
      <c r="L158" s="70" t="s">
        <v>2216</v>
      </c>
      <c r="M158" s="71">
        <v>0</v>
      </c>
      <c r="N158" s="72">
        <v>0</v>
      </c>
      <c r="O158" s="73" t="s">
        <v>1960</v>
      </c>
      <c r="P158" s="74">
        <v>47</v>
      </c>
      <c r="Q158" s="76">
        <v>47</v>
      </c>
      <c r="R158" s="71">
        <v>0</v>
      </c>
      <c r="S158" s="72">
        <v>0</v>
      </c>
      <c r="T158" s="96">
        <v>94</v>
      </c>
      <c r="U158" s="9" t="s">
        <v>59</v>
      </c>
      <c r="V158" s="197" t="s">
        <v>1356</v>
      </c>
      <c r="W158" s="9" t="s">
        <v>1357</v>
      </c>
      <c r="X158" s="96" t="s">
        <v>2228</v>
      </c>
      <c r="Y158" s="352" t="s">
        <v>2304</v>
      </c>
      <c r="Z158" s="9" t="s">
        <v>1358</v>
      </c>
      <c r="AA158" s="112" t="s">
        <v>1359</v>
      </c>
      <c r="AB158" s="112" t="s">
        <v>1360</v>
      </c>
      <c r="AC158" s="9" t="s">
        <v>1361</v>
      </c>
      <c r="AD158" s="9" t="s">
        <v>1362</v>
      </c>
      <c r="AE158" s="194" t="s">
        <v>1338</v>
      </c>
      <c r="AF158" s="9" t="s">
        <v>67</v>
      </c>
      <c r="AG158" s="309">
        <f>SUM(Q158:T158)</f>
        <v>141</v>
      </c>
    </row>
    <row r="159" spans="1:33" ht="88.5" customHeight="1">
      <c r="A159" s="55">
        <v>5</v>
      </c>
      <c r="B159" s="169" t="s">
        <v>1954</v>
      </c>
      <c r="C159" s="193" t="s">
        <v>2033</v>
      </c>
      <c r="D159" s="9" t="s">
        <v>1363</v>
      </c>
      <c r="E159" s="9" t="s">
        <v>1364</v>
      </c>
      <c r="F159" s="9" t="s">
        <v>1365</v>
      </c>
      <c r="G159" s="9" t="s">
        <v>1366</v>
      </c>
      <c r="H159" s="299" t="s">
        <v>2120</v>
      </c>
      <c r="I159" s="9" t="s">
        <v>57</v>
      </c>
      <c r="J159" s="9" t="s">
        <v>50</v>
      </c>
      <c r="K159" s="69" t="s">
        <v>1824</v>
      </c>
      <c r="L159" s="70" t="s">
        <v>1826</v>
      </c>
      <c r="M159" s="71">
        <v>0</v>
      </c>
      <c r="N159" s="72">
        <v>0</v>
      </c>
      <c r="O159" s="73" t="s">
        <v>1960</v>
      </c>
      <c r="P159" s="74">
        <v>48</v>
      </c>
      <c r="Q159" s="76">
        <v>47</v>
      </c>
      <c r="R159" s="71">
        <v>0</v>
      </c>
      <c r="S159" s="72">
        <v>0</v>
      </c>
      <c r="T159" s="96">
        <v>95</v>
      </c>
      <c r="U159" s="9" t="s">
        <v>59</v>
      </c>
      <c r="V159" s="197" t="s">
        <v>1367</v>
      </c>
      <c r="W159" s="9" t="s">
        <v>1249</v>
      </c>
      <c r="X159" s="96" t="s">
        <v>2162</v>
      </c>
      <c r="Y159" s="352" t="s">
        <v>2304</v>
      </c>
      <c r="Z159" s="9" t="s">
        <v>1368</v>
      </c>
      <c r="AA159" s="112" t="s">
        <v>1369</v>
      </c>
      <c r="AB159" s="112" t="s">
        <v>1370</v>
      </c>
      <c r="AC159" s="9" t="s">
        <v>1371</v>
      </c>
      <c r="AD159" s="9" t="s">
        <v>90</v>
      </c>
      <c r="AE159" s="194" t="s">
        <v>893</v>
      </c>
      <c r="AF159" s="9" t="s">
        <v>67</v>
      </c>
    </row>
    <row r="160" spans="1:33" ht="98.25" customHeight="1">
      <c r="A160" s="55">
        <v>6</v>
      </c>
      <c r="B160" s="169" t="s">
        <v>1884</v>
      </c>
      <c r="C160" s="9" t="s">
        <v>2033</v>
      </c>
      <c r="D160" s="319" t="s">
        <v>1959</v>
      </c>
      <c r="E160" s="9" t="s">
        <v>1897</v>
      </c>
      <c r="F160" s="320" t="s">
        <v>1883</v>
      </c>
      <c r="G160" s="9" t="s">
        <v>1898</v>
      </c>
      <c r="H160" s="293" t="s">
        <v>2383</v>
      </c>
      <c r="I160" s="9" t="s">
        <v>57</v>
      </c>
      <c r="J160" s="9" t="s">
        <v>50</v>
      </c>
      <c r="K160" s="69"/>
      <c r="L160" s="70" t="s">
        <v>1809</v>
      </c>
      <c r="M160" s="71" t="s">
        <v>1931</v>
      </c>
      <c r="N160" s="72">
        <v>0</v>
      </c>
      <c r="O160" s="73" t="s">
        <v>1960</v>
      </c>
      <c r="P160" s="74">
        <v>0</v>
      </c>
      <c r="Q160" s="76">
        <v>54</v>
      </c>
      <c r="R160" s="71">
        <v>54</v>
      </c>
      <c r="S160" s="72">
        <v>0</v>
      </c>
      <c r="T160" s="96">
        <v>108</v>
      </c>
      <c r="U160" s="9"/>
      <c r="V160" s="195" t="s">
        <v>1922</v>
      </c>
      <c r="W160" s="9" t="s">
        <v>1132</v>
      </c>
      <c r="X160" s="9"/>
      <c r="Y160" s="352" t="s">
        <v>2304</v>
      </c>
      <c r="Z160" s="193" t="s">
        <v>1923</v>
      </c>
      <c r="AB160" s="193" t="s">
        <v>1924</v>
      </c>
      <c r="AC160" s="193" t="s">
        <v>1925</v>
      </c>
      <c r="AD160" s="193" t="s">
        <v>928</v>
      </c>
      <c r="AE160" s="195" t="s">
        <v>1926</v>
      </c>
      <c r="AF160" s="193" t="s">
        <v>67</v>
      </c>
    </row>
    <row r="161" spans="1:33" s="315" customFormat="1" ht="14.25" customHeight="1">
      <c r="A161" s="301"/>
      <c r="B161" s="301" t="s">
        <v>124</v>
      </c>
      <c r="C161" s="301">
        <v>6</v>
      </c>
      <c r="D161" s="301"/>
      <c r="E161" s="301"/>
      <c r="F161" s="301"/>
      <c r="G161" s="301"/>
      <c r="H161" s="301"/>
      <c r="I161" s="301"/>
      <c r="J161" s="301"/>
      <c r="K161" s="301">
        <v>5</v>
      </c>
      <c r="L161" s="301">
        <v>6</v>
      </c>
      <c r="M161" s="301">
        <v>2</v>
      </c>
      <c r="N161" s="301">
        <v>0</v>
      </c>
      <c r="O161" s="303"/>
      <c r="P161" s="301">
        <v>198</v>
      </c>
      <c r="Q161" s="301">
        <f>SUM(Q155:Q160)</f>
        <v>250</v>
      </c>
      <c r="R161" s="301">
        <v>69</v>
      </c>
      <c r="S161" s="301">
        <v>0</v>
      </c>
      <c r="T161" s="301">
        <f>SUM(T155:T160)</f>
        <v>517</v>
      </c>
      <c r="U161" s="301"/>
      <c r="V161" s="301"/>
      <c r="W161" s="59"/>
      <c r="X161" s="59"/>
      <c r="Y161" s="301"/>
      <c r="Z161" s="301"/>
      <c r="AA161" s="301"/>
      <c r="AB161" s="301"/>
      <c r="AC161" s="301" t="s">
        <v>1372</v>
      </c>
      <c r="AD161" s="301"/>
      <c r="AE161" s="301"/>
      <c r="AF161" s="312"/>
      <c r="AG161" s="310"/>
    </row>
    <row r="162" spans="1:33" ht="15" customHeight="1">
      <c r="A162" s="454" t="s">
        <v>1373</v>
      </c>
      <c r="B162" s="454"/>
      <c r="C162" s="454"/>
      <c r="D162" s="454"/>
      <c r="E162" s="454"/>
      <c r="F162" s="454"/>
      <c r="G162" s="454"/>
      <c r="H162" s="454"/>
      <c r="I162" s="454"/>
      <c r="J162" s="454"/>
      <c r="K162" s="454"/>
      <c r="L162" s="454"/>
      <c r="M162" s="454"/>
      <c r="N162" s="454"/>
      <c r="O162" s="454"/>
      <c r="P162" s="454"/>
      <c r="Q162" s="454"/>
      <c r="R162" s="454"/>
      <c r="S162" s="454"/>
      <c r="T162" s="454"/>
      <c r="U162" s="454"/>
      <c r="V162" s="454"/>
      <c r="W162" s="454"/>
      <c r="X162" s="454"/>
      <c r="Y162" s="454"/>
      <c r="Z162" s="454"/>
      <c r="AA162" s="454"/>
      <c r="AB162" s="454"/>
      <c r="AC162" s="454"/>
      <c r="AD162" s="454"/>
      <c r="AE162" s="454"/>
      <c r="AF162" s="454"/>
    </row>
    <row r="163" spans="1:33" s="310" customFormat="1" ht="101.25" customHeight="1">
      <c r="A163" s="56">
        <v>1</v>
      </c>
      <c r="B163" s="168" t="s">
        <v>1955</v>
      </c>
      <c r="C163" s="9" t="s">
        <v>2033</v>
      </c>
      <c r="D163" s="193" t="s">
        <v>1932</v>
      </c>
      <c r="E163" s="193" t="s">
        <v>1374</v>
      </c>
      <c r="F163" s="193" t="s">
        <v>1375</v>
      </c>
      <c r="G163" s="193" t="s">
        <v>1376</v>
      </c>
      <c r="H163" s="293" t="s">
        <v>2075</v>
      </c>
      <c r="I163" s="193" t="s">
        <v>57</v>
      </c>
      <c r="J163" s="193" t="s">
        <v>50</v>
      </c>
      <c r="K163" s="69" t="s">
        <v>1817</v>
      </c>
      <c r="L163" s="70" t="s">
        <v>1818</v>
      </c>
      <c r="M163" s="81">
        <v>0</v>
      </c>
      <c r="N163" s="82">
        <v>0</v>
      </c>
      <c r="O163" s="73" t="s">
        <v>1960</v>
      </c>
      <c r="P163" s="83">
        <v>100</v>
      </c>
      <c r="Q163" s="70">
        <v>100</v>
      </c>
      <c r="R163" s="71">
        <v>0</v>
      </c>
      <c r="S163" s="72">
        <v>0</v>
      </c>
      <c r="T163" s="96">
        <v>200</v>
      </c>
      <c r="U163" s="193" t="s">
        <v>59</v>
      </c>
      <c r="V163" s="195" t="s">
        <v>1377</v>
      </c>
      <c r="W163" s="193" t="s">
        <v>1378</v>
      </c>
      <c r="X163" s="96" t="s">
        <v>2160</v>
      </c>
      <c r="Y163" s="352" t="s">
        <v>2288</v>
      </c>
      <c r="Z163" s="193" t="s">
        <v>1379</v>
      </c>
      <c r="AA163" s="193" t="s">
        <v>1380</v>
      </c>
      <c r="AB163" s="193" t="s">
        <v>1381</v>
      </c>
      <c r="AC163" s="195" t="s">
        <v>1382</v>
      </c>
      <c r="AD163" s="193" t="s">
        <v>1383</v>
      </c>
      <c r="AE163" s="195" t="s">
        <v>1384</v>
      </c>
      <c r="AF163" s="193" t="s">
        <v>67</v>
      </c>
    </row>
    <row r="164" spans="1:33" ht="86.25" customHeight="1">
      <c r="A164" s="55">
        <v>2</v>
      </c>
      <c r="B164" s="168" t="s">
        <v>1385</v>
      </c>
      <c r="C164" s="9" t="s">
        <v>2033</v>
      </c>
      <c r="D164" s="9" t="s">
        <v>1933</v>
      </c>
      <c r="E164" s="9" t="s">
        <v>1386</v>
      </c>
      <c r="F164" s="9" t="s">
        <v>1387</v>
      </c>
      <c r="G164" s="9" t="s">
        <v>1388</v>
      </c>
      <c r="H164" s="333" t="s">
        <v>2074</v>
      </c>
      <c r="I164" s="9" t="s">
        <v>57</v>
      </c>
      <c r="J164" s="9" t="s">
        <v>50</v>
      </c>
      <c r="K164" s="69" t="s">
        <v>72</v>
      </c>
      <c r="L164" s="70" t="s">
        <v>1819</v>
      </c>
      <c r="M164" s="81">
        <v>0</v>
      </c>
      <c r="N164" s="89">
        <v>0</v>
      </c>
      <c r="O164" s="73" t="s">
        <v>1960</v>
      </c>
      <c r="P164" s="83">
        <v>0</v>
      </c>
      <c r="Q164" s="70">
        <v>100</v>
      </c>
      <c r="R164" s="78">
        <v>0</v>
      </c>
      <c r="S164" s="79">
        <v>0</v>
      </c>
      <c r="T164" s="103">
        <v>100</v>
      </c>
      <c r="U164" s="55" t="s">
        <v>59</v>
      </c>
      <c r="V164" s="9" t="s">
        <v>1389</v>
      </c>
      <c r="W164" s="9" t="s">
        <v>1390</v>
      </c>
      <c r="X164" s="193" t="s">
        <v>1391</v>
      </c>
      <c r="Y164" s="352" t="s">
        <v>2289</v>
      </c>
      <c r="Z164" s="9" t="s">
        <v>1379</v>
      </c>
      <c r="AA164" s="9" t="s">
        <v>1380</v>
      </c>
      <c r="AB164" s="9" t="s">
        <v>1392</v>
      </c>
      <c r="AC164" s="194" t="s">
        <v>1393</v>
      </c>
      <c r="AD164" s="9" t="s">
        <v>90</v>
      </c>
      <c r="AE164" s="194" t="s">
        <v>1394</v>
      </c>
      <c r="AF164" s="9" t="s">
        <v>67</v>
      </c>
    </row>
    <row r="165" spans="1:33" s="310" customFormat="1" ht="91.5" customHeight="1">
      <c r="A165" s="56">
        <v>3</v>
      </c>
      <c r="B165" s="168" t="s">
        <v>1395</v>
      </c>
      <c r="C165" s="9" t="s">
        <v>2033</v>
      </c>
      <c r="D165" s="193" t="s">
        <v>1396</v>
      </c>
      <c r="E165" s="193" t="s">
        <v>1397</v>
      </c>
      <c r="F165" s="193" t="s">
        <v>1398</v>
      </c>
      <c r="G165" s="193" t="s">
        <v>1399</v>
      </c>
      <c r="H165" s="293" t="s">
        <v>2072</v>
      </c>
      <c r="I165" s="193" t="s">
        <v>57</v>
      </c>
      <c r="J165" s="193" t="s">
        <v>50</v>
      </c>
      <c r="K165" s="69" t="s">
        <v>1817</v>
      </c>
      <c r="L165" s="70" t="s">
        <v>1812</v>
      </c>
      <c r="M165" s="81">
        <v>0</v>
      </c>
      <c r="N165" s="89">
        <v>0</v>
      </c>
      <c r="O165" s="73" t="s">
        <v>1960</v>
      </c>
      <c r="P165" s="83">
        <v>100</v>
      </c>
      <c r="Q165" s="70">
        <v>100</v>
      </c>
      <c r="R165" s="78">
        <v>0</v>
      </c>
      <c r="S165" s="79">
        <v>0</v>
      </c>
      <c r="T165" s="103">
        <v>200</v>
      </c>
      <c r="U165" s="56" t="s">
        <v>59</v>
      </c>
      <c r="V165" s="193" t="s">
        <v>1400</v>
      </c>
      <c r="W165" s="193" t="s">
        <v>1401</v>
      </c>
      <c r="X165" s="96" t="s">
        <v>2159</v>
      </c>
      <c r="Y165" s="352" t="s">
        <v>2288</v>
      </c>
      <c r="Z165" s="193" t="s">
        <v>1379</v>
      </c>
      <c r="AA165" s="109" t="s">
        <v>1380</v>
      </c>
      <c r="AB165" s="193" t="s">
        <v>1402</v>
      </c>
      <c r="AC165" s="195" t="s">
        <v>1403</v>
      </c>
      <c r="AD165" s="195" t="s">
        <v>66</v>
      </c>
      <c r="AE165" s="195" t="s">
        <v>1404</v>
      </c>
      <c r="AF165" s="193" t="s">
        <v>67</v>
      </c>
    </row>
    <row r="166" spans="1:33" s="315" customFormat="1" ht="13.5" customHeight="1">
      <c r="A166" s="58"/>
      <c r="B166" s="301" t="s">
        <v>124</v>
      </c>
      <c r="C166" s="301">
        <v>3</v>
      </c>
      <c r="D166" s="301"/>
      <c r="E166" s="301"/>
      <c r="F166" s="301"/>
      <c r="G166" s="301"/>
      <c r="H166" s="301"/>
      <c r="I166" s="301"/>
      <c r="J166" s="301"/>
      <c r="K166" s="301">
        <v>2</v>
      </c>
      <c r="L166" s="301">
        <v>3</v>
      </c>
      <c r="M166" s="301">
        <v>0</v>
      </c>
      <c r="N166" s="301">
        <v>0</v>
      </c>
      <c r="O166" s="303"/>
      <c r="P166" s="301">
        <v>200</v>
      </c>
      <c r="Q166" s="301">
        <v>300</v>
      </c>
      <c r="R166" s="301">
        <v>0</v>
      </c>
      <c r="S166" s="301">
        <v>0</v>
      </c>
      <c r="T166" s="301">
        <v>500</v>
      </c>
      <c r="U166" s="301"/>
      <c r="V166" s="301"/>
      <c r="W166" s="59"/>
      <c r="X166" s="59"/>
      <c r="Y166" s="301"/>
      <c r="Z166" s="301"/>
      <c r="AA166" s="301"/>
      <c r="AB166" s="301"/>
      <c r="AC166" s="301"/>
      <c r="AD166" s="301"/>
      <c r="AE166" s="301"/>
      <c r="AF166" s="312"/>
      <c r="AG166" s="310"/>
    </row>
    <row r="167" spans="1:33">
      <c r="A167" s="456" t="s">
        <v>1405</v>
      </c>
      <c r="B167" s="456"/>
      <c r="C167" s="456"/>
      <c r="D167" s="456"/>
      <c r="E167" s="456"/>
      <c r="F167" s="456"/>
      <c r="G167" s="456"/>
      <c r="H167" s="456"/>
      <c r="I167" s="456"/>
      <c r="J167" s="456"/>
      <c r="K167" s="456"/>
      <c r="L167" s="456"/>
      <c r="M167" s="456"/>
      <c r="N167" s="456"/>
      <c r="O167" s="456"/>
      <c r="P167" s="456"/>
      <c r="Q167" s="456"/>
      <c r="R167" s="456"/>
      <c r="S167" s="456"/>
      <c r="T167" s="456"/>
      <c r="U167" s="456"/>
      <c r="V167" s="456"/>
      <c r="W167" s="456"/>
      <c r="X167" s="456"/>
      <c r="Y167" s="456"/>
      <c r="Z167" s="456"/>
      <c r="AA167" s="456"/>
      <c r="AB167" s="456"/>
      <c r="AC167" s="456"/>
      <c r="AD167" s="456"/>
      <c r="AE167" s="456"/>
      <c r="AF167" s="456"/>
    </row>
    <row r="168" spans="1:33" ht="87.75" customHeight="1">
      <c r="A168" s="60">
        <v>1</v>
      </c>
      <c r="B168" s="167" t="s">
        <v>1406</v>
      </c>
      <c r="C168" s="9" t="s">
        <v>2033</v>
      </c>
      <c r="D168" s="194" t="s">
        <v>1407</v>
      </c>
      <c r="E168" s="194" t="s">
        <v>1408</v>
      </c>
      <c r="F168" s="194" t="s">
        <v>1409</v>
      </c>
      <c r="G168" s="332" t="s">
        <v>1410</v>
      </c>
      <c r="H168" s="296" t="s">
        <v>2384</v>
      </c>
      <c r="I168" s="194" t="s">
        <v>57</v>
      </c>
      <c r="J168" s="194" t="s">
        <v>50</v>
      </c>
      <c r="K168" s="83" t="s">
        <v>1820</v>
      </c>
      <c r="L168" s="70">
        <v>0</v>
      </c>
      <c r="M168" s="88">
        <v>0</v>
      </c>
      <c r="N168" s="89">
        <v>0</v>
      </c>
      <c r="O168" s="73" t="s">
        <v>1960</v>
      </c>
      <c r="P168" s="86">
        <v>105</v>
      </c>
      <c r="Q168" s="87"/>
      <c r="R168" s="88">
        <v>0</v>
      </c>
      <c r="S168" s="89">
        <v>0</v>
      </c>
      <c r="T168" s="102">
        <v>105</v>
      </c>
      <c r="U168" s="60" t="s">
        <v>59</v>
      </c>
      <c r="V168" s="194" t="s">
        <v>1411</v>
      </c>
      <c r="W168" s="9" t="s">
        <v>1412</v>
      </c>
      <c r="X168" s="96" t="s">
        <v>2242</v>
      </c>
      <c r="Y168" s="352" t="s">
        <v>2319</v>
      </c>
      <c r="Z168" s="194" t="s">
        <v>1413</v>
      </c>
      <c r="AA168" s="118" t="s">
        <v>1414</v>
      </c>
      <c r="AB168" s="199" t="s">
        <v>1415</v>
      </c>
      <c r="AC168" s="194" t="s">
        <v>1416</v>
      </c>
      <c r="AD168" s="195" t="s">
        <v>1417</v>
      </c>
      <c r="AE168" s="194" t="s">
        <v>1418</v>
      </c>
      <c r="AF168" s="194" t="s">
        <v>67</v>
      </c>
    </row>
    <row r="169" spans="1:33" ht="95.25" customHeight="1">
      <c r="A169" s="60">
        <v>2</v>
      </c>
      <c r="B169" s="167" t="s">
        <v>1419</v>
      </c>
      <c r="C169" s="9" t="s">
        <v>2033</v>
      </c>
      <c r="D169" s="194" t="s">
        <v>1420</v>
      </c>
      <c r="E169" s="194" t="s">
        <v>1421</v>
      </c>
      <c r="F169" s="194" t="s">
        <v>1422</v>
      </c>
      <c r="G169" s="194" t="s">
        <v>1423</v>
      </c>
      <c r="H169" s="296" t="s">
        <v>2385</v>
      </c>
      <c r="I169" s="194" t="s">
        <v>57</v>
      </c>
      <c r="J169" s="194" t="s">
        <v>50</v>
      </c>
      <c r="K169" s="83" t="s">
        <v>1820</v>
      </c>
      <c r="L169" s="70">
        <v>0</v>
      </c>
      <c r="M169" s="81" t="s">
        <v>1821</v>
      </c>
      <c r="N169" s="89">
        <v>0</v>
      </c>
      <c r="O169" s="73" t="s">
        <v>1960</v>
      </c>
      <c r="P169" s="86">
        <v>80</v>
      </c>
      <c r="Q169" s="87">
        <v>0</v>
      </c>
      <c r="R169" s="88">
        <v>45</v>
      </c>
      <c r="S169" s="89">
        <v>0</v>
      </c>
      <c r="T169" s="102">
        <v>125</v>
      </c>
      <c r="U169" s="60" t="s">
        <v>59</v>
      </c>
      <c r="V169" s="197" t="s">
        <v>1424</v>
      </c>
      <c r="W169" s="9" t="s">
        <v>1425</v>
      </c>
      <c r="X169" s="96" t="s">
        <v>2243</v>
      </c>
      <c r="Y169" s="352" t="s">
        <v>2320</v>
      </c>
      <c r="Z169" s="194" t="s">
        <v>1426</v>
      </c>
      <c r="AA169" s="118" t="s">
        <v>1427</v>
      </c>
      <c r="AB169" s="199" t="s">
        <v>1428</v>
      </c>
      <c r="AC169" s="194" t="s">
        <v>1429</v>
      </c>
      <c r="AD169" s="195" t="s">
        <v>1430</v>
      </c>
      <c r="AE169" s="194" t="s">
        <v>1431</v>
      </c>
      <c r="AF169" s="194" t="s">
        <v>67</v>
      </c>
    </row>
    <row r="170" spans="1:33" ht="80.25" customHeight="1">
      <c r="A170" s="60">
        <v>3</v>
      </c>
      <c r="B170" s="167" t="s">
        <v>1956</v>
      </c>
      <c r="C170" s="9" t="s">
        <v>2033</v>
      </c>
      <c r="D170" s="194" t="s">
        <v>1432</v>
      </c>
      <c r="E170" s="194" t="s">
        <v>1433</v>
      </c>
      <c r="F170" s="194" t="s">
        <v>1434</v>
      </c>
      <c r="G170" s="194" t="s">
        <v>1435</v>
      </c>
      <c r="H170" s="405" t="s">
        <v>2386</v>
      </c>
      <c r="I170" s="194" t="s">
        <v>57</v>
      </c>
      <c r="J170" s="194" t="s">
        <v>50</v>
      </c>
      <c r="K170" s="83" t="s">
        <v>1820</v>
      </c>
      <c r="L170" s="70">
        <v>0</v>
      </c>
      <c r="M170" s="81" t="s">
        <v>1821</v>
      </c>
      <c r="N170" s="89">
        <v>0</v>
      </c>
      <c r="O170" s="73" t="s">
        <v>1960</v>
      </c>
      <c r="P170" s="86">
        <v>100</v>
      </c>
      <c r="Q170" s="87">
        <v>0</v>
      </c>
      <c r="R170" s="88">
        <v>55</v>
      </c>
      <c r="S170" s="89">
        <v>0</v>
      </c>
      <c r="T170" s="102">
        <v>155</v>
      </c>
      <c r="U170" s="60" t="s">
        <v>59</v>
      </c>
      <c r="V170" s="197" t="s">
        <v>1436</v>
      </c>
      <c r="W170" s="9" t="s">
        <v>959</v>
      </c>
      <c r="X170" s="96" t="s">
        <v>2244</v>
      </c>
      <c r="Y170" s="352" t="s">
        <v>2285</v>
      </c>
      <c r="Z170" s="194" t="s">
        <v>1437</v>
      </c>
      <c r="AA170" s="61" t="s">
        <v>1438</v>
      </c>
      <c r="AB170" s="199" t="s">
        <v>1439</v>
      </c>
      <c r="AC170" s="194" t="s">
        <v>1440</v>
      </c>
      <c r="AD170" s="195" t="s">
        <v>1441</v>
      </c>
      <c r="AE170" s="194" t="s">
        <v>1442</v>
      </c>
      <c r="AF170" s="194" t="s">
        <v>67</v>
      </c>
    </row>
    <row r="171" spans="1:33" ht="93" customHeight="1">
      <c r="A171" s="60">
        <v>4</v>
      </c>
      <c r="B171" s="167" t="s">
        <v>1957</v>
      </c>
      <c r="C171" s="9" t="s">
        <v>2033</v>
      </c>
      <c r="D171" s="61" t="s">
        <v>1887</v>
      </c>
      <c r="E171" s="194" t="s">
        <v>1886</v>
      </c>
      <c r="F171" s="305" t="s">
        <v>1885</v>
      </c>
      <c r="G171" s="194" t="s">
        <v>1896</v>
      </c>
      <c r="H171" s="406" t="s">
        <v>2387</v>
      </c>
      <c r="I171" s="194" t="s">
        <v>57</v>
      </c>
      <c r="J171" s="194" t="s">
        <v>50</v>
      </c>
      <c r="K171" s="83" t="s">
        <v>1820</v>
      </c>
      <c r="L171" s="70">
        <v>0</v>
      </c>
      <c r="M171" s="81" t="s">
        <v>1821</v>
      </c>
      <c r="N171" s="89">
        <v>0</v>
      </c>
      <c r="O171" s="73" t="s">
        <v>1960</v>
      </c>
      <c r="P171" s="86">
        <v>80</v>
      </c>
      <c r="Q171" s="87">
        <v>0</v>
      </c>
      <c r="R171" s="88">
        <v>55</v>
      </c>
      <c r="S171" s="89"/>
      <c r="T171" s="102">
        <v>135</v>
      </c>
      <c r="U171" s="60"/>
      <c r="V171" s="197" t="s">
        <v>1927</v>
      </c>
      <c r="W171" s="9" t="s">
        <v>1928</v>
      </c>
      <c r="X171" s="96" t="s">
        <v>2245</v>
      </c>
      <c r="Y171" s="352" t="s">
        <v>2300</v>
      </c>
      <c r="Z171" s="140" t="s">
        <v>2308</v>
      </c>
      <c r="AA171" s="335" t="s">
        <v>1598</v>
      </c>
      <c r="AB171" s="199" t="s">
        <v>1909</v>
      </c>
      <c r="AC171" s="321" t="s">
        <v>1904</v>
      </c>
      <c r="AD171" s="195" t="s">
        <v>1905</v>
      </c>
      <c r="AE171" s="322" t="s">
        <v>1906</v>
      </c>
      <c r="AF171" s="194" t="s">
        <v>67</v>
      </c>
    </row>
    <row r="172" spans="1:33" ht="87.75" customHeight="1">
      <c r="A172" s="60">
        <v>5</v>
      </c>
      <c r="B172" s="167" t="s">
        <v>1443</v>
      </c>
      <c r="C172" s="9" t="s">
        <v>2033</v>
      </c>
      <c r="D172" s="194" t="s">
        <v>1444</v>
      </c>
      <c r="E172" s="194" t="s">
        <v>1445</v>
      </c>
      <c r="F172" s="194" t="s">
        <v>1446</v>
      </c>
      <c r="G172" s="194" t="s">
        <v>1447</v>
      </c>
      <c r="H172" s="296" t="s">
        <v>2388</v>
      </c>
      <c r="I172" s="194" t="s">
        <v>57</v>
      </c>
      <c r="J172" s="194" t="s">
        <v>50</v>
      </c>
      <c r="K172" s="83" t="s">
        <v>1820</v>
      </c>
      <c r="L172" s="70" t="s">
        <v>1822</v>
      </c>
      <c r="M172" s="81">
        <v>0</v>
      </c>
      <c r="N172" s="89">
        <v>0</v>
      </c>
      <c r="O172" s="73" t="s">
        <v>1960</v>
      </c>
      <c r="P172" s="86">
        <v>150</v>
      </c>
      <c r="Q172" s="87">
        <v>50</v>
      </c>
      <c r="R172" s="88">
        <v>0</v>
      </c>
      <c r="S172" s="89">
        <v>0</v>
      </c>
      <c r="T172" s="102">
        <v>200</v>
      </c>
      <c r="U172" s="60" t="s">
        <v>59</v>
      </c>
      <c r="V172" s="194" t="s">
        <v>1448</v>
      </c>
      <c r="W172" s="9" t="s">
        <v>1449</v>
      </c>
      <c r="X172" s="96" t="s">
        <v>2246</v>
      </c>
      <c r="Y172" s="352" t="s">
        <v>2320</v>
      </c>
      <c r="Z172" s="194" t="s">
        <v>1450</v>
      </c>
      <c r="AA172" s="118" t="s">
        <v>1451</v>
      </c>
      <c r="AB172" s="199" t="s">
        <v>1452</v>
      </c>
      <c r="AC172" s="194" t="s">
        <v>1453</v>
      </c>
      <c r="AD172" s="195" t="s">
        <v>1454</v>
      </c>
      <c r="AE172" s="194" t="s">
        <v>1455</v>
      </c>
      <c r="AF172" s="194" t="s">
        <v>67</v>
      </c>
    </row>
    <row r="173" spans="1:33" ht="92.25" customHeight="1">
      <c r="A173" s="60">
        <v>6</v>
      </c>
      <c r="B173" s="167" t="s">
        <v>1456</v>
      </c>
      <c r="C173" s="9" t="s">
        <v>2033</v>
      </c>
      <c r="D173" s="194" t="s">
        <v>1457</v>
      </c>
      <c r="E173" s="194" t="s">
        <v>1458</v>
      </c>
      <c r="F173" s="194" t="s">
        <v>1459</v>
      </c>
      <c r="G173" s="194" t="s">
        <v>1460</v>
      </c>
      <c r="H173" s="296" t="s">
        <v>2389</v>
      </c>
      <c r="I173" s="194" t="s">
        <v>57</v>
      </c>
      <c r="J173" s="194" t="s">
        <v>50</v>
      </c>
      <c r="K173" s="83" t="s">
        <v>1820</v>
      </c>
      <c r="L173" s="70">
        <v>0</v>
      </c>
      <c r="M173" s="81">
        <v>0</v>
      </c>
      <c r="N173" s="82">
        <v>0</v>
      </c>
      <c r="O173" s="73" t="s">
        <v>1960</v>
      </c>
      <c r="P173" s="127">
        <v>70</v>
      </c>
      <c r="Q173" s="70">
        <v>0</v>
      </c>
      <c r="R173" s="81">
        <v>0</v>
      </c>
      <c r="S173" s="82">
        <v>0</v>
      </c>
      <c r="T173" s="102">
        <v>70</v>
      </c>
      <c r="U173" s="60" t="s">
        <v>59</v>
      </c>
      <c r="V173" s="194" t="s">
        <v>1461</v>
      </c>
      <c r="W173" s="9" t="s">
        <v>320</v>
      </c>
      <c r="X173" s="96" t="s">
        <v>2247</v>
      </c>
      <c r="Y173" s="352" t="s">
        <v>2290</v>
      </c>
      <c r="Z173" s="194" t="s">
        <v>1462</v>
      </c>
      <c r="AA173" s="118" t="s">
        <v>121</v>
      </c>
      <c r="AB173" s="199" t="s">
        <v>1463</v>
      </c>
      <c r="AC173" s="194" t="s">
        <v>1464</v>
      </c>
      <c r="AD173" s="195" t="s">
        <v>1465</v>
      </c>
      <c r="AE173" s="194" t="s">
        <v>488</v>
      </c>
      <c r="AF173" s="194" t="s">
        <v>67</v>
      </c>
    </row>
    <row r="174" spans="1:33" ht="102" customHeight="1">
      <c r="A174" s="60">
        <v>7</v>
      </c>
      <c r="B174" s="167" t="s">
        <v>1466</v>
      </c>
      <c r="C174" s="9" t="s">
        <v>2033</v>
      </c>
      <c r="D174" s="194" t="s">
        <v>1467</v>
      </c>
      <c r="E174" s="194" t="s">
        <v>1468</v>
      </c>
      <c r="F174" s="194" t="s">
        <v>1469</v>
      </c>
      <c r="G174" s="332" t="s">
        <v>1470</v>
      </c>
      <c r="H174" s="405" t="s">
        <v>2390</v>
      </c>
      <c r="I174" s="194" t="s">
        <v>57</v>
      </c>
      <c r="J174" s="194" t="s">
        <v>50</v>
      </c>
      <c r="K174" s="83" t="s">
        <v>1820</v>
      </c>
      <c r="L174" s="70">
        <v>0</v>
      </c>
      <c r="M174" s="81" t="s">
        <v>1795</v>
      </c>
      <c r="N174" s="82">
        <v>0</v>
      </c>
      <c r="O174" s="73" t="s">
        <v>1960</v>
      </c>
      <c r="P174" s="83">
        <v>100</v>
      </c>
      <c r="Q174" s="70">
        <v>0</v>
      </c>
      <c r="R174" s="81">
        <v>55</v>
      </c>
      <c r="S174" s="82">
        <v>0</v>
      </c>
      <c r="T174" s="102">
        <v>155</v>
      </c>
      <c r="U174" s="60" t="s">
        <v>59</v>
      </c>
      <c r="V174" s="197" t="s">
        <v>1471</v>
      </c>
      <c r="W174" s="9" t="s">
        <v>1472</v>
      </c>
      <c r="X174" s="96" t="s">
        <v>2248</v>
      </c>
      <c r="Y174" s="352" t="s">
        <v>2321</v>
      </c>
      <c r="Z174" s="194" t="s">
        <v>1413</v>
      </c>
      <c r="AA174" s="118" t="s">
        <v>1414</v>
      </c>
      <c r="AB174" s="199" t="s">
        <v>1415</v>
      </c>
      <c r="AC174" s="194" t="s">
        <v>1473</v>
      </c>
      <c r="AD174" s="195" t="s">
        <v>1417</v>
      </c>
      <c r="AE174" s="194" t="s">
        <v>1418</v>
      </c>
      <c r="AF174" s="194" t="s">
        <v>67</v>
      </c>
    </row>
    <row r="175" spans="1:33" ht="87.75" customHeight="1">
      <c r="A175" s="60">
        <v>8</v>
      </c>
      <c r="B175" s="167" t="s">
        <v>1474</v>
      </c>
      <c r="C175" s="9" t="s">
        <v>2033</v>
      </c>
      <c r="D175" s="194" t="s">
        <v>1475</v>
      </c>
      <c r="E175" s="194" t="s">
        <v>1476</v>
      </c>
      <c r="F175" s="194" t="s">
        <v>1477</v>
      </c>
      <c r="G175" s="194" t="s">
        <v>1478</v>
      </c>
      <c r="H175" s="296" t="s">
        <v>2391</v>
      </c>
      <c r="I175" s="194" t="s">
        <v>57</v>
      </c>
      <c r="J175" s="194" t="s">
        <v>50</v>
      </c>
      <c r="K175" s="83" t="s">
        <v>1820</v>
      </c>
      <c r="L175" s="70">
        <v>0</v>
      </c>
      <c r="M175" s="81" t="s">
        <v>1795</v>
      </c>
      <c r="N175" s="82">
        <v>0</v>
      </c>
      <c r="O175" s="73" t="s">
        <v>1960</v>
      </c>
      <c r="P175" s="83">
        <v>100</v>
      </c>
      <c r="Q175" s="70">
        <v>0</v>
      </c>
      <c r="R175" s="81">
        <v>55</v>
      </c>
      <c r="S175" s="82">
        <v>0</v>
      </c>
      <c r="T175" s="102">
        <v>155</v>
      </c>
      <c r="U175" s="60" t="s">
        <v>59</v>
      </c>
      <c r="V175" s="134" t="s">
        <v>1479</v>
      </c>
      <c r="W175" s="9" t="s">
        <v>1480</v>
      </c>
      <c r="X175" s="96" t="s">
        <v>2249</v>
      </c>
      <c r="Y175" s="352" t="s">
        <v>2285</v>
      </c>
      <c r="Z175" s="194" t="s">
        <v>1481</v>
      </c>
      <c r="AA175" s="118" t="s">
        <v>1482</v>
      </c>
      <c r="AB175" s="199" t="s">
        <v>1428</v>
      </c>
      <c r="AC175" s="194" t="s">
        <v>1483</v>
      </c>
      <c r="AD175" s="195" t="s">
        <v>1430</v>
      </c>
      <c r="AE175" s="194" t="s">
        <v>1431</v>
      </c>
      <c r="AF175" s="194" t="s">
        <v>67</v>
      </c>
    </row>
    <row r="176" spans="1:33" ht="85.5" customHeight="1">
      <c r="A176" s="60">
        <v>9</v>
      </c>
      <c r="B176" s="167" t="s">
        <v>1484</v>
      </c>
      <c r="C176" s="9" t="s">
        <v>2033</v>
      </c>
      <c r="D176" s="194" t="s">
        <v>1485</v>
      </c>
      <c r="E176" s="194" t="s">
        <v>1486</v>
      </c>
      <c r="F176" s="194" t="s">
        <v>1487</v>
      </c>
      <c r="G176" s="194" t="s">
        <v>1488</v>
      </c>
      <c r="H176" s="296" t="s">
        <v>2392</v>
      </c>
      <c r="I176" s="194" t="s">
        <v>57</v>
      </c>
      <c r="J176" s="194" t="s">
        <v>50</v>
      </c>
      <c r="K176" s="83" t="s">
        <v>1820</v>
      </c>
      <c r="L176" s="70">
        <v>0</v>
      </c>
      <c r="M176" s="81" t="s">
        <v>1821</v>
      </c>
      <c r="N176" s="82">
        <v>0</v>
      </c>
      <c r="O176" s="73" t="s">
        <v>1960</v>
      </c>
      <c r="P176" s="83">
        <v>96</v>
      </c>
      <c r="Q176" s="70">
        <v>0</v>
      </c>
      <c r="R176" s="81">
        <v>55</v>
      </c>
      <c r="S176" s="82">
        <v>0</v>
      </c>
      <c r="T176" s="102">
        <v>151</v>
      </c>
      <c r="U176" s="60" t="s">
        <v>59</v>
      </c>
      <c r="V176" s="194" t="s">
        <v>1489</v>
      </c>
      <c r="W176" s="9" t="s">
        <v>1057</v>
      </c>
      <c r="X176" s="96" t="s">
        <v>2250</v>
      </c>
      <c r="Y176" s="352" t="s">
        <v>2300</v>
      </c>
      <c r="Z176" s="194" t="s">
        <v>1490</v>
      </c>
      <c r="AA176" s="118" t="s">
        <v>2309</v>
      </c>
      <c r="AB176" s="199" t="s">
        <v>1491</v>
      </c>
      <c r="AC176" s="194" t="s">
        <v>1492</v>
      </c>
      <c r="AD176" s="195" t="s">
        <v>1493</v>
      </c>
      <c r="AE176" s="194" t="s">
        <v>1442</v>
      </c>
      <c r="AF176" s="194" t="s">
        <v>67</v>
      </c>
    </row>
    <row r="177" spans="1:33" ht="101.25" customHeight="1">
      <c r="A177" s="60">
        <v>10</v>
      </c>
      <c r="B177" s="167" t="s">
        <v>1494</v>
      </c>
      <c r="C177" s="9" t="s">
        <v>2033</v>
      </c>
      <c r="D177" s="194" t="s">
        <v>1495</v>
      </c>
      <c r="E177" s="194" t="s">
        <v>1496</v>
      </c>
      <c r="F177" s="194" t="s">
        <v>1497</v>
      </c>
      <c r="G177" s="194" t="s">
        <v>1498</v>
      </c>
      <c r="H177" s="296" t="s">
        <v>2393</v>
      </c>
      <c r="I177" s="194" t="s">
        <v>57</v>
      </c>
      <c r="J177" s="194" t="s">
        <v>50</v>
      </c>
      <c r="K177" s="83" t="s">
        <v>1820</v>
      </c>
      <c r="L177" s="87">
        <v>0</v>
      </c>
      <c r="M177" s="81" t="s">
        <v>1821</v>
      </c>
      <c r="N177" s="82">
        <v>0</v>
      </c>
      <c r="O177" s="73" t="s">
        <v>1960</v>
      </c>
      <c r="P177" s="83">
        <v>100</v>
      </c>
      <c r="Q177" s="70">
        <v>0</v>
      </c>
      <c r="R177" s="81">
        <v>55</v>
      </c>
      <c r="S177" s="82">
        <v>0</v>
      </c>
      <c r="T177" s="102">
        <v>155</v>
      </c>
      <c r="U177" s="60" t="s">
        <v>59</v>
      </c>
      <c r="V177" s="194" t="s">
        <v>1448</v>
      </c>
      <c r="W177" s="9" t="s">
        <v>1499</v>
      </c>
      <c r="X177" s="96" t="s">
        <v>2251</v>
      </c>
      <c r="Y177" s="352" t="s">
        <v>2300</v>
      </c>
      <c r="Z177" s="194" t="s">
        <v>1450</v>
      </c>
      <c r="AA177" s="118" t="s">
        <v>1451</v>
      </c>
      <c r="AB177" s="199" t="s">
        <v>2310</v>
      </c>
      <c r="AC177" s="194" t="s">
        <v>1500</v>
      </c>
      <c r="AD177" s="195" t="s">
        <v>1454</v>
      </c>
      <c r="AE177" s="194" t="s">
        <v>1455</v>
      </c>
      <c r="AF177" s="194" t="s">
        <v>67</v>
      </c>
    </row>
    <row r="178" spans="1:33" ht="88.5" customHeight="1">
      <c r="A178" s="60">
        <v>11</v>
      </c>
      <c r="B178" s="167" t="s">
        <v>1501</v>
      </c>
      <c r="C178" s="9" t="s">
        <v>2033</v>
      </c>
      <c r="D178" s="194" t="s">
        <v>1502</v>
      </c>
      <c r="E178" s="194" t="s">
        <v>1503</v>
      </c>
      <c r="F178" s="194" t="s">
        <v>1504</v>
      </c>
      <c r="G178" s="194" t="s">
        <v>1505</v>
      </c>
      <c r="H178" s="296" t="s">
        <v>2394</v>
      </c>
      <c r="I178" s="194" t="s">
        <v>57</v>
      </c>
      <c r="J178" s="194" t="s">
        <v>50</v>
      </c>
      <c r="K178" s="83" t="s">
        <v>1820</v>
      </c>
      <c r="L178" s="70">
        <v>0</v>
      </c>
      <c r="M178" s="81" t="s">
        <v>1821</v>
      </c>
      <c r="N178" s="82">
        <v>0</v>
      </c>
      <c r="O178" s="73" t="s">
        <v>1960</v>
      </c>
      <c r="P178" s="83">
        <v>100</v>
      </c>
      <c r="Q178" s="70">
        <v>0</v>
      </c>
      <c r="R178" s="81">
        <v>55</v>
      </c>
      <c r="S178" s="82">
        <v>0</v>
      </c>
      <c r="T178" s="102">
        <v>155</v>
      </c>
      <c r="U178" s="60" t="s">
        <v>59</v>
      </c>
      <c r="V178" s="194" t="s">
        <v>1506</v>
      </c>
      <c r="W178" s="9" t="s">
        <v>1507</v>
      </c>
      <c r="X178" s="96" t="s">
        <v>2252</v>
      </c>
      <c r="Y178" s="352" t="s">
        <v>2304</v>
      </c>
      <c r="Z178" s="194" t="s">
        <v>1508</v>
      </c>
      <c r="AA178" s="118" t="s">
        <v>1509</v>
      </c>
      <c r="AB178" s="199" t="s">
        <v>1510</v>
      </c>
      <c r="AC178" s="194" t="s">
        <v>1511</v>
      </c>
      <c r="AD178" s="195" t="s">
        <v>1512</v>
      </c>
      <c r="AE178" s="194" t="s">
        <v>1513</v>
      </c>
      <c r="AF178" s="194" t="s">
        <v>1514</v>
      </c>
    </row>
    <row r="179" spans="1:33" ht="105" customHeight="1">
      <c r="A179" s="60">
        <v>12</v>
      </c>
      <c r="B179" s="167" t="s">
        <v>1515</v>
      </c>
      <c r="C179" s="9" t="s">
        <v>2033</v>
      </c>
      <c r="D179" s="194" t="s">
        <v>1516</v>
      </c>
      <c r="E179" s="194" t="s">
        <v>1517</v>
      </c>
      <c r="F179" s="194" t="s">
        <v>1518</v>
      </c>
      <c r="G179" s="332" t="s">
        <v>1519</v>
      </c>
      <c r="H179" s="295"/>
      <c r="I179" s="194" t="s">
        <v>57</v>
      </c>
      <c r="J179" s="194" t="s">
        <v>50</v>
      </c>
      <c r="K179" s="83" t="s">
        <v>1820</v>
      </c>
      <c r="L179" s="70">
        <v>0</v>
      </c>
      <c r="M179" s="81" t="s">
        <v>1821</v>
      </c>
      <c r="N179" s="82">
        <v>0</v>
      </c>
      <c r="O179" s="73" t="s">
        <v>1960</v>
      </c>
      <c r="P179" s="83">
        <v>90</v>
      </c>
      <c r="Q179" s="70">
        <v>0</v>
      </c>
      <c r="R179" s="81">
        <v>55</v>
      </c>
      <c r="S179" s="82">
        <v>0</v>
      </c>
      <c r="T179" s="102">
        <v>145</v>
      </c>
      <c r="U179" s="60" t="s">
        <v>59</v>
      </c>
      <c r="V179" s="194" t="s">
        <v>1471</v>
      </c>
      <c r="W179" s="9" t="s">
        <v>1520</v>
      </c>
      <c r="X179" s="96" t="s">
        <v>2253</v>
      </c>
      <c r="Y179" s="352" t="s">
        <v>2287</v>
      </c>
      <c r="Z179" s="194" t="s">
        <v>1413</v>
      </c>
      <c r="AA179" s="118" t="s">
        <v>1413</v>
      </c>
      <c r="AB179" s="199" t="s">
        <v>2311</v>
      </c>
      <c r="AC179" s="194" t="s">
        <v>1521</v>
      </c>
      <c r="AD179" s="195" t="s">
        <v>1417</v>
      </c>
      <c r="AE179" s="194" t="s">
        <v>1418</v>
      </c>
      <c r="AF179" s="194" t="s">
        <v>67</v>
      </c>
    </row>
    <row r="180" spans="1:33" ht="90" customHeight="1">
      <c r="A180" s="60">
        <v>13</v>
      </c>
      <c r="B180" s="167" t="s">
        <v>1522</v>
      </c>
      <c r="C180" s="9" t="s">
        <v>2033</v>
      </c>
      <c r="D180" s="194" t="s">
        <v>1981</v>
      </c>
      <c r="E180" s="194" t="s">
        <v>1523</v>
      </c>
      <c r="F180" s="194" t="s">
        <v>1524</v>
      </c>
      <c r="G180" s="194" t="s">
        <v>1525</v>
      </c>
      <c r="H180" s="296" t="s">
        <v>2395</v>
      </c>
      <c r="I180" s="194" t="s">
        <v>57</v>
      </c>
      <c r="J180" s="194" t="s">
        <v>50</v>
      </c>
      <c r="K180" s="83" t="s">
        <v>1820</v>
      </c>
      <c r="L180" s="70">
        <v>0</v>
      </c>
      <c r="M180" s="81" t="s">
        <v>1821</v>
      </c>
      <c r="N180" s="89">
        <v>0</v>
      </c>
      <c r="O180" s="73" t="s">
        <v>1960</v>
      </c>
      <c r="P180" s="86">
        <v>110</v>
      </c>
      <c r="Q180" s="87">
        <v>0</v>
      </c>
      <c r="R180" s="88">
        <v>55</v>
      </c>
      <c r="S180" s="89">
        <v>0</v>
      </c>
      <c r="T180" s="102">
        <v>165</v>
      </c>
      <c r="U180" s="60" t="s">
        <v>59</v>
      </c>
      <c r="V180" s="197" t="s">
        <v>1424</v>
      </c>
      <c r="W180" s="9" t="s">
        <v>1526</v>
      </c>
      <c r="X180" s="96" t="s">
        <v>2254</v>
      </c>
      <c r="Y180" s="352" t="s">
        <v>2300</v>
      </c>
      <c r="Z180" s="194" t="s">
        <v>1527</v>
      </c>
      <c r="AA180" s="118" t="s">
        <v>1527</v>
      </c>
      <c r="AB180" s="199" t="s">
        <v>2312</v>
      </c>
      <c r="AC180" s="194" t="s">
        <v>1528</v>
      </c>
      <c r="AD180" s="195" t="s">
        <v>1430</v>
      </c>
      <c r="AE180" s="194" t="s">
        <v>1431</v>
      </c>
      <c r="AF180" s="194" t="s">
        <v>67</v>
      </c>
    </row>
    <row r="181" spans="1:33" ht="84.75" customHeight="1">
      <c r="A181" s="60">
        <v>14</v>
      </c>
      <c r="B181" s="171" t="s">
        <v>1529</v>
      </c>
      <c r="C181" s="9" t="s">
        <v>2033</v>
      </c>
      <c r="D181" s="123" t="s">
        <v>1982</v>
      </c>
      <c r="E181" s="123" t="s">
        <v>1530</v>
      </c>
      <c r="F181" s="123" t="s">
        <v>1531</v>
      </c>
      <c r="G181" s="123" t="s">
        <v>1532</v>
      </c>
      <c r="H181" s="407" t="s">
        <v>2396</v>
      </c>
      <c r="I181" s="123" t="s">
        <v>57</v>
      </c>
      <c r="J181" s="123" t="s">
        <v>50</v>
      </c>
      <c r="K181" s="83" t="s">
        <v>1820</v>
      </c>
      <c r="L181" s="128">
        <v>0</v>
      </c>
      <c r="M181" s="81" t="s">
        <v>1821</v>
      </c>
      <c r="N181" s="129">
        <v>0</v>
      </c>
      <c r="O181" s="73" t="s">
        <v>1960</v>
      </c>
      <c r="P181" s="130">
        <v>100</v>
      </c>
      <c r="Q181" s="131">
        <v>0</v>
      </c>
      <c r="R181" s="135">
        <v>55</v>
      </c>
      <c r="S181" s="129">
        <v>0</v>
      </c>
      <c r="T181" s="136">
        <v>155</v>
      </c>
      <c r="U181" s="137" t="s">
        <v>59</v>
      </c>
      <c r="V181" s="123" t="s">
        <v>1489</v>
      </c>
      <c r="W181" s="9" t="s">
        <v>1533</v>
      </c>
      <c r="X181" s="96" t="s">
        <v>2255</v>
      </c>
      <c r="Y181" s="352" t="s">
        <v>2285</v>
      </c>
      <c r="Z181" s="140" t="s">
        <v>2313</v>
      </c>
      <c r="AA181" s="141" t="s">
        <v>1534</v>
      </c>
      <c r="AB181" s="142" t="s">
        <v>2314</v>
      </c>
      <c r="AC181" s="123" t="s">
        <v>1535</v>
      </c>
      <c r="AD181" s="140" t="s">
        <v>2315</v>
      </c>
      <c r="AE181" s="123" t="s">
        <v>1442</v>
      </c>
      <c r="AF181" s="123" t="s">
        <v>67</v>
      </c>
    </row>
    <row r="182" spans="1:33" ht="79.5" customHeight="1">
      <c r="A182" s="60">
        <v>15</v>
      </c>
      <c r="B182" s="167" t="s">
        <v>1536</v>
      </c>
      <c r="C182" s="9" t="s">
        <v>2033</v>
      </c>
      <c r="D182" s="194" t="s">
        <v>1537</v>
      </c>
      <c r="E182" s="194" t="s">
        <v>1538</v>
      </c>
      <c r="F182" s="194" t="s">
        <v>1539</v>
      </c>
      <c r="G182" s="194" t="s">
        <v>1540</v>
      </c>
      <c r="H182" s="408"/>
      <c r="I182" s="194" t="s">
        <v>57</v>
      </c>
      <c r="J182" s="194" t="s">
        <v>50</v>
      </c>
      <c r="K182" s="83" t="s">
        <v>1820</v>
      </c>
      <c r="L182" s="70" t="s">
        <v>1822</v>
      </c>
      <c r="M182" s="88">
        <v>0</v>
      </c>
      <c r="N182" s="89">
        <v>0</v>
      </c>
      <c r="O182" s="73" t="s">
        <v>1960</v>
      </c>
      <c r="P182" s="86">
        <v>110</v>
      </c>
      <c r="Q182" s="87">
        <v>100</v>
      </c>
      <c r="R182" s="88">
        <v>0</v>
      </c>
      <c r="S182" s="89">
        <v>0</v>
      </c>
      <c r="T182" s="102">
        <v>210</v>
      </c>
      <c r="U182" s="60" t="s">
        <v>59</v>
      </c>
      <c r="V182" s="194" t="s">
        <v>1448</v>
      </c>
      <c r="W182" s="9" t="s">
        <v>1541</v>
      </c>
      <c r="X182" s="96" t="s">
        <v>2256</v>
      </c>
      <c r="Y182" s="352" t="s">
        <v>2287</v>
      </c>
      <c r="Z182" s="194" t="s">
        <v>1450</v>
      </c>
      <c r="AA182" s="143" t="s">
        <v>1451</v>
      </c>
      <c r="AB182" s="199" t="s">
        <v>1452</v>
      </c>
      <c r="AC182" s="194" t="s">
        <v>1542</v>
      </c>
      <c r="AD182" s="195" t="s">
        <v>1454</v>
      </c>
      <c r="AE182" s="194" t="s">
        <v>1455</v>
      </c>
      <c r="AF182" s="194" t="s">
        <v>67</v>
      </c>
    </row>
    <row r="183" spans="1:33" s="310" customFormat="1" ht="87" customHeight="1">
      <c r="A183" s="198">
        <v>16</v>
      </c>
      <c r="B183" s="167" t="s">
        <v>1543</v>
      </c>
      <c r="C183" s="9" t="s">
        <v>2033</v>
      </c>
      <c r="D183" s="195" t="s">
        <v>1983</v>
      </c>
      <c r="E183" s="195" t="s">
        <v>1544</v>
      </c>
      <c r="F183" s="195" t="s">
        <v>1545</v>
      </c>
      <c r="G183" s="195" t="s">
        <v>1546</v>
      </c>
      <c r="H183" s="295" t="s">
        <v>2397</v>
      </c>
      <c r="I183" s="195" t="s">
        <v>57</v>
      </c>
      <c r="J183" s="195" t="s">
        <v>50</v>
      </c>
      <c r="K183" s="83" t="s">
        <v>1820</v>
      </c>
      <c r="L183" s="70">
        <v>0</v>
      </c>
      <c r="M183" s="81" t="s">
        <v>1821</v>
      </c>
      <c r="N183" s="89">
        <v>0</v>
      </c>
      <c r="O183" s="73" t="s">
        <v>1960</v>
      </c>
      <c r="P183" s="86">
        <v>80</v>
      </c>
      <c r="Q183" s="87">
        <v>0</v>
      </c>
      <c r="R183" s="88">
        <v>55</v>
      </c>
      <c r="S183" s="89">
        <v>0</v>
      </c>
      <c r="T183" s="102">
        <v>135</v>
      </c>
      <c r="U183" s="198" t="s">
        <v>59</v>
      </c>
      <c r="V183" s="195" t="s">
        <v>1547</v>
      </c>
      <c r="W183" s="193" t="s">
        <v>1548</v>
      </c>
      <c r="X183" s="96" t="s">
        <v>2257</v>
      </c>
      <c r="Y183" s="352" t="s">
        <v>2301</v>
      </c>
      <c r="Z183" s="195" t="s">
        <v>2316</v>
      </c>
      <c r="AA183" s="144" t="s">
        <v>1549</v>
      </c>
      <c r="AB183" s="199" t="s">
        <v>2317</v>
      </c>
      <c r="AC183" s="195" t="s">
        <v>1550</v>
      </c>
      <c r="AD183" s="195" t="s">
        <v>1551</v>
      </c>
      <c r="AE183" s="195" t="s">
        <v>1552</v>
      </c>
      <c r="AF183" s="195" t="s">
        <v>67</v>
      </c>
    </row>
    <row r="184" spans="1:33" s="310" customFormat="1" ht="65.25" customHeight="1">
      <c r="A184" s="198">
        <v>17</v>
      </c>
      <c r="B184" s="167" t="s">
        <v>2040</v>
      </c>
      <c r="C184" s="9" t="s">
        <v>2033</v>
      </c>
      <c r="D184" s="323" t="s">
        <v>2307</v>
      </c>
      <c r="E184" s="324" t="s">
        <v>1888</v>
      </c>
      <c r="F184" s="325" t="s">
        <v>1889</v>
      </c>
      <c r="G184" s="195" t="s">
        <v>1895</v>
      </c>
      <c r="H184" s="409" t="s">
        <v>2398</v>
      </c>
      <c r="I184" s="195" t="s">
        <v>57</v>
      </c>
      <c r="J184" s="195" t="s">
        <v>50</v>
      </c>
      <c r="K184" s="83" t="s">
        <v>1823</v>
      </c>
      <c r="L184" s="70">
        <v>0</v>
      </c>
      <c r="M184" s="81" t="s">
        <v>1821</v>
      </c>
      <c r="N184" s="89">
        <v>0</v>
      </c>
      <c r="O184" s="73" t="s">
        <v>1960</v>
      </c>
      <c r="P184" s="86">
        <v>110</v>
      </c>
      <c r="Q184" s="87">
        <v>0</v>
      </c>
      <c r="R184" s="88">
        <v>55</v>
      </c>
      <c r="S184" s="89">
        <v>0</v>
      </c>
      <c r="T184" s="102">
        <v>165</v>
      </c>
      <c r="U184" s="198" t="s">
        <v>59</v>
      </c>
      <c r="V184" s="197" t="s">
        <v>1424</v>
      </c>
      <c r="W184" s="193" t="s">
        <v>1929</v>
      </c>
      <c r="X184" s="96" t="s">
        <v>2258</v>
      </c>
      <c r="Y184" s="352" t="s">
        <v>2320</v>
      </c>
      <c r="Z184" s="194" t="s">
        <v>1907</v>
      </c>
      <c r="AA184" s="107" t="s">
        <v>1549</v>
      </c>
      <c r="AB184" s="199" t="s">
        <v>1908</v>
      </c>
      <c r="AC184" s="195" t="s">
        <v>2318</v>
      </c>
      <c r="AD184" s="194" t="s">
        <v>66</v>
      </c>
      <c r="AE184" s="195" t="s">
        <v>1930</v>
      </c>
      <c r="AF184" s="195" t="s">
        <v>67</v>
      </c>
    </row>
    <row r="185" spans="1:33" s="315" customFormat="1" ht="15" customHeight="1">
      <c r="A185" s="124"/>
      <c r="B185" s="77" t="s">
        <v>1278</v>
      </c>
      <c r="C185" s="77">
        <v>17</v>
      </c>
      <c r="D185" s="77"/>
      <c r="F185" s="77"/>
      <c r="G185" s="77"/>
      <c r="H185" s="77"/>
      <c r="I185" s="77"/>
      <c r="J185" s="77"/>
      <c r="K185" s="77">
        <v>17</v>
      </c>
      <c r="L185" s="77">
        <v>2</v>
      </c>
      <c r="M185" s="303">
        <v>13</v>
      </c>
      <c r="N185" s="303">
        <v>0</v>
      </c>
      <c r="O185" s="303"/>
      <c r="P185" s="303">
        <f>SUM(P168:P184)</f>
        <v>1681</v>
      </c>
      <c r="Q185" s="303">
        <v>150</v>
      </c>
      <c r="R185" s="303">
        <f>SUM(R168:R184)</f>
        <v>705</v>
      </c>
      <c r="S185" s="303">
        <v>0</v>
      </c>
      <c r="T185" s="303">
        <f>SUM(T168:T184)</f>
        <v>2536</v>
      </c>
      <c r="U185" s="303"/>
      <c r="V185" s="77"/>
      <c r="W185" s="77"/>
      <c r="X185" s="77"/>
      <c r="Y185" s="138"/>
      <c r="Z185" s="77"/>
      <c r="AA185" s="145"/>
      <c r="AB185" s="145"/>
      <c r="AC185" s="77"/>
      <c r="AD185" s="77"/>
      <c r="AE185" s="77"/>
      <c r="AF185" s="77"/>
      <c r="AG185" s="310"/>
    </row>
    <row r="186" spans="1:33" ht="75.75" customHeight="1">
      <c r="A186" s="194">
        <v>1</v>
      </c>
      <c r="B186" s="167" t="s">
        <v>2136</v>
      </c>
      <c r="C186" s="194" t="s">
        <v>2034</v>
      </c>
      <c r="D186" s="194" t="s">
        <v>1796</v>
      </c>
      <c r="E186" s="194" t="s">
        <v>1554</v>
      </c>
      <c r="F186" s="194" t="s">
        <v>1555</v>
      </c>
      <c r="G186" s="194" t="s">
        <v>1556</v>
      </c>
      <c r="H186" s="404" t="s">
        <v>2402</v>
      </c>
      <c r="I186" s="194" t="s">
        <v>57</v>
      </c>
      <c r="J186" s="194" t="s">
        <v>50</v>
      </c>
      <c r="K186" s="83" t="s">
        <v>1824</v>
      </c>
      <c r="L186" s="70">
        <v>0</v>
      </c>
      <c r="M186" s="81">
        <v>0</v>
      </c>
      <c r="N186" s="82">
        <v>0</v>
      </c>
      <c r="O186" s="73" t="s">
        <v>1960</v>
      </c>
      <c r="P186" s="83">
        <v>30</v>
      </c>
      <c r="Q186" s="70">
        <v>0</v>
      </c>
      <c r="R186" s="81">
        <v>0</v>
      </c>
      <c r="S186" s="82">
        <v>0</v>
      </c>
      <c r="T186" s="90">
        <f>SUM(L186:S186)</f>
        <v>30</v>
      </c>
      <c r="U186" s="194" t="s">
        <v>59</v>
      </c>
      <c r="V186" s="194" t="s">
        <v>1557</v>
      </c>
      <c r="W186" s="9" t="s">
        <v>1558</v>
      </c>
      <c r="X186" s="96" t="s">
        <v>2158</v>
      </c>
      <c r="Y186" s="352" t="s">
        <v>2306</v>
      </c>
      <c r="Z186" s="194" t="s">
        <v>1559</v>
      </c>
      <c r="AA186" s="152" t="s">
        <v>1560</v>
      </c>
      <c r="AB186" s="194" t="s">
        <v>1510</v>
      </c>
      <c r="AC186" s="194" t="s">
        <v>1561</v>
      </c>
      <c r="AD186" s="194" t="s">
        <v>66</v>
      </c>
      <c r="AE186" s="118" t="s">
        <v>1562</v>
      </c>
      <c r="AF186" s="194" t="s">
        <v>67</v>
      </c>
    </row>
    <row r="187" spans="1:33" ht="83.25" customHeight="1">
      <c r="A187" s="194">
        <v>2</v>
      </c>
      <c r="B187" s="167" t="s">
        <v>1563</v>
      </c>
      <c r="C187" s="194" t="s">
        <v>2034</v>
      </c>
      <c r="D187" s="194" t="s">
        <v>1797</v>
      </c>
      <c r="E187" s="194" t="s">
        <v>1564</v>
      </c>
      <c r="F187" s="194" t="s">
        <v>1565</v>
      </c>
      <c r="G187" s="194" t="s">
        <v>1566</v>
      </c>
      <c r="H187" s="296"/>
      <c r="I187" s="194" t="s">
        <v>57</v>
      </c>
      <c r="J187" s="194" t="s">
        <v>50</v>
      </c>
      <c r="K187" s="83" t="s">
        <v>1824</v>
      </c>
      <c r="L187" s="70">
        <v>0</v>
      </c>
      <c r="M187" s="81">
        <v>0</v>
      </c>
      <c r="N187" s="82">
        <v>0</v>
      </c>
      <c r="O187" s="73" t="s">
        <v>58</v>
      </c>
      <c r="P187" s="83">
        <v>40</v>
      </c>
      <c r="Q187" s="70">
        <v>0</v>
      </c>
      <c r="R187" s="81">
        <v>0</v>
      </c>
      <c r="S187" s="82">
        <v>0</v>
      </c>
      <c r="T187" s="90">
        <v>40</v>
      </c>
      <c r="U187" s="194" t="s">
        <v>59</v>
      </c>
      <c r="V187" s="194" t="s">
        <v>1567</v>
      </c>
      <c r="W187" s="9"/>
      <c r="X187" s="96" t="s">
        <v>2182</v>
      </c>
      <c r="Y187" s="352" t="s">
        <v>2284</v>
      </c>
      <c r="Z187" s="194" t="s">
        <v>1568</v>
      </c>
      <c r="AA187" s="152" t="s">
        <v>1569</v>
      </c>
      <c r="AB187" s="194" t="s">
        <v>1909</v>
      </c>
      <c r="AC187" s="194" t="s">
        <v>1570</v>
      </c>
      <c r="AD187" s="194" t="s">
        <v>90</v>
      </c>
      <c r="AE187" s="194" t="s">
        <v>1571</v>
      </c>
      <c r="AF187" s="194" t="s">
        <v>2455</v>
      </c>
    </row>
    <row r="188" spans="1:33" s="315" customFormat="1" ht="15" customHeight="1">
      <c r="A188" s="153"/>
      <c r="B188" s="125" t="s">
        <v>124</v>
      </c>
      <c r="C188" s="200">
        <v>2</v>
      </c>
      <c r="D188" s="125"/>
      <c r="E188" s="125"/>
      <c r="F188" s="125"/>
      <c r="G188" s="125"/>
      <c r="H188" s="125"/>
      <c r="I188" s="125"/>
      <c r="J188" s="125"/>
      <c r="K188" s="125">
        <v>2</v>
      </c>
      <c r="L188" s="125">
        <v>0</v>
      </c>
      <c r="M188" s="125">
        <v>0</v>
      </c>
      <c r="N188" s="125">
        <v>0</v>
      </c>
      <c r="O188" s="125"/>
      <c r="P188" s="125">
        <f>SUM(P186:P187)</f>
        <v>70</v>
      </c>
      <c r="Q188" s="125">
        <f>SUM(Q186:Q187)</f>
        <v>0</v>
      </c>
      <c r="R188" s="125">
        <v>0</v>
      </c>
      <c r="S188" s="125">
        <f>SUM(S186:S187)</f>
        <v>0</v>
      </c>
      <c r="T188" s="125">
        <f>SUM(T186:T187)</f>
        <v>70</v>
      </c>
      <c r="U188" s="125"/>
      <c r="V188" s="147"/>
      <c r="W188" s="148"/>
      <c r="X188" s="148"/>
      <c r="Y188" s="125"/>
      <c r="Z188" s="147"/>
      <c r="AA188" s="153"/>
      <c r="AB188" s="153"/>
      <c r="AC188" s="125"/>
      <c r="AD188" s="153"/>
      <c r="AE188" s="147"/>
      <c r="AF188" s="147"/>
      <c r="AG188" s="310"/>
    </row>
    <row r="189" spans="1:33" s="326" customFormat="1" ht="15.75" customHeight="1">
      <c r="A189" s="151"/>
      <c r="B189" s="146" t="s">
        <v>1572</v>
      </c>
      <c r="C189" s="146">
        <v>145</v>
      </c>
      <c r="D189" s="146"/>
      <c r="E189" s="146"/>
      <c r="F189" s="146"/>
      <c r="G189" s="146"/>
      <c r="H189" s="146"/>
      <c r="I189" s="146"/>
      <c r="J189" s="146"/>
      <c r="K189" s="146">
        <v>133</v>
      </c>
      <c r="L189" s="146">
        <v>105</v>
      </c>
      <c r="M189" s="146">
        <v>22</v>
      </c>
      <c r="N189" s="146">
        <v>0</v>
      </c>
      <c r="O189" s="146"/>
      <c r="P189" s="146">
        <v>6768</v>
      </c>
      <c r="Q189" s="146">
        <v>5047</v>
      </c>
      <c r="R189" s="146">
        <v>990</v>
      </c>
      <c r="S189" s="146">
        <v>0</v>
      </c>
      <c r="T189" s="146">
        <v>12805</v>
      </c>
      <c r="U189" s="146"/>
      <c r="V189" s="149"/>
      <c r="W189" s="150"/>
      <c r="X189" s="150"/>
      <c r="Y189" s="151"/>
      <c r="Z189" s="149"/>
      <c r="AA189" s="151"/>
      <c r="AB189" s="151"/>
      <c r="AC189" s="149"/>
      <c r="AD189" s="151"/>
      <c r="AE189" s="149"/>
      <c r="AF189" s="149"/>
    </row>
  </sheetData>
  <mergeCells count="46">
    <mergeCell ref="A154:AF154"/>
    <mergeCell ref="A162:AF162"/>
    <mergeCell ref="A167:AF167"/>
    <mergeCell ref="A2:A3"/>
    <mergeCell ref="B2:B3"/>
    <mergeCell ref="C2:C3"/>
    <mergeCell ref="D2:D3"/>
    <mergeCell ref="E2:E3"/>
    <mergeCell ref="F2:F3"/>
    <mergeCell ref="G2:G3"/>
    <mergeCell ref="I2:I3"/>
    <mergeCell ref="J2:J3"/>
    <mergeCell ref="T2:T3"/>
    <mergeCell ref="U2:U3"/>
    <mergeCell ref="V2:V3"/>
    <mergeCell ref="W2:W3"/>
    <mergeCell ref="A116:AF116"/>
    <mergeCell ref="A125:AF125"/>
    <mergeCell ref="A130:AF130"/>
    <mergeCell ref="A142:AF142"/>
    <mergeCell ref="A149:AF149"/>
    <mergeCell ref="A72:AF72"/>
    <mergeCell ref="A81:AF81"/>
    <mergeCell ref="A93:AF93"/>
    <mergeCell ref="A102:AF102"/>
    <mergeCell ref="A113:AF113"/>
    <mergeCell ref="A14:AF14"/>
    <mergeCell ref="A26:AF26"/>
    <mergeCell ref="A41:AF41"/>
    <mergeCell ref="A54:AF54"/>
    <mergeCell ref="A67:AF67"/>
    <mergeCell ref="A1:AB1"/>
    <mergeCell ref="K2:N2"/>
    <mergeCell ref="P2:S2"/>
    <mergeCell ref="A4:AF4"/>
    <mergeCell ref="A5:AF5"/>
    <mergeCell ref="X2:X3"/>
    <mergeCell ref="Y2:Y3"/>
    <mergeCell ref="Z2:Z3"/>
    <mergeCell ref="AA2:AA3"/>
    <mergeCell ref="AB2:AB3"/>
    <mergeCell ref="AC2:AC3"/>
    <mergeCell ref="AD2:AD3"/>
    <mergeCell ref="AE2:AE3"/>
    <mergeCell ref="AF2:AF3"/>
    <mergeCell ref="H2:H3"/>
  </mergeCells>
  <hyperlinks>
    <hyperlink ref="V55" r:id="rId1"/>
    <hyperlink ref="G16" r:id="rId2"/>
    <hyperlink ref="G43" r:id="rId3"/>
    <hyperlink ref="G51" r:id="rId4"/>
    <hyperlink ref="G77" r:id="rId5"/>
    <hyperlink ref="G90" r:id="rId6"/>
    <hyperlink ref="G133" r:id="rId7"/>
    <hyperlink ref="G156" r:id="rId8"/>
    <hyperlink ref="G168" r:id="rId9"/>
    <hyperlink ref="G174" r:id="rId10"/>
    <hyperlink ref="G179" r:id="rId11"/>
    <hyperlink ref="F184" r:id="rId12" display="https://yandex.ru/maps/?source=exp-counterparty_entity&amp;text=667002,%20%D0%A0%D0%B5%D1%81%D0%BF%D1%83%D0%B1%D0%BB%D0%B8%D0%BA%D0%B0%20%D0%A2%D1%8B%D0%B2%D0%B0,%20%D0%B3.%D0%BE.%20%D0%93%D0%BE%D1%80%D0%BE%D0%B4%20%D0%9A%D1%8B%D0%B7%D1%8B%D0%BB,%20%D0%B3%20%D0%9A%D1%8B%D0%B7%D1%8B%D0%BB,%20%D0%BC%D0%BA%D1%80%20%D0%92%D0%B0%D0%B2%D0%B8%D0%BB%D0%B8%D0%BD%D1%81%D0%BA%D0%B8%D0%B9%20%D0%97%D0%B0%D1%82%D0%BE%D0%BD,%20%D1%83%D0%BB%20%D0%91%D0%BE%D0%BB%D1%8C%D1%88%D0%B5%D0%B5%D0%BD%D0%B8%D1%81%D0%B5%D0%B9%D1%81%D0%BA%D0%B0%D1%8F,%20%D0%B7%D0%B4.%202"/>
    <hyperlink ref="H164" r:id="rId13"/>
    <hyperlink ref="H145" r:id="rId14"/>
    <hyperlink ref="H147" r:id="rId15"/>
    <hyperlink ref="H23" r:id="rId16"/>
    <hyperlink ref="H24" r:id="rId17"/>
    <hyperlink ref="H62" r:id="rId18"/>
    <hyperlink ref="H128" r:id="rId19" display="https://school-adyr-kejig.rtyva.ru/wp-content/uploads/2025/05/%D0%90-%D0%9A_merged.pdf"/>
    <hyperlink ref="H126" r:id="rId20" display="https://school-toora-hem.rtyva.ru/wp-content/uploads/2025/05/%D0%92%D0%BE%D1%81%D0%BF%D0%B8%D1%82-%D0%BF%D0%BB%D0%B0%D0%BD-%D0%BB%D0%B0%D0%B3%D0%B5%D1%80%D1%8C28052025165837.pdf"/>
    <hyperlink ref="H133" r:id="rId21"/>
    <hyperlink ref="H16" r:id="rId22"/>
    <hyperlink ref="H30" r:id="rId23"/>
    <hyperlink ref="H61" r:id="rId24"/>
    <hyperlink ref="H64" r:id="rId25"/>
    <hyperlink ref="H183" r:id="rId26"/>
    <hyperlink ref="H184" r:id="rId27"/>
    <hyperlink ref="H186" r:id="rId28"/>
  </hyperlinks>
  <pageMargins left="0.23622047244094499" right="0.23622047244094499" top="0.74803149606299202" bottom="0.74803149606299202" header="0.31496062992126" footer="0.31496062992126"/>
  <pageSetup paperSize="8" scale="47" fitToHeight="0" orientation="landscape" r:id="rId29"/>
  <rowBreaks count="3" manualBreakCount="3">
    <brk id="60" max="25" man="1"/>
    <brk id="71" max="16383" man="1"/>
    <brk id="79"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848"/>
  <sheetViews>
    <sheetView tabSelected="1" topLeftCell="A9" zoomScale="84" zoomScaleNormal="84" workbookViewId="0">
      <selection activeCell="B10" sqref="B10"/>
    </sheetView>
  </sheetViews>
  <sheetFormatPr defaultColWidth="9" defaultRowHeight="14.4"/>
  <cols>
    <col min="1" max="1" width="4" style="179" customWidth="1"/>
    <col min="2" max="2" width="40" style="179" customWidth="1"/>
    <col min="3" max="3" width="13.109375" style="185" customWidth="1"/>
    <col min="4" max="4" width="0.109375" style="179" hidden="1" customWidth="1"/>
    <col min="5" max="5" width="13.33203125" style="179" customWidth="1"/>
    <col min="6" max="6" width="10.88671875" style="179" customWidth="1"/>
    <col min="7" max="7" width="17.109375" style="179" customWidth="1"/>
    <col min="8" max="9" width="15.33203125" style="179" customWidth="1"/>
    <col min="10" max="10" width="12.6640625" style="179" customWidth="1"/>
    <col min="11" max="11" width="10.109375" style="179" customWidth="1"/>
    <col min="12" max="12" width="10.33203125" style="249" customWidth="1"/>
    <col min="13" max="13" width="10.6640625" style="254" customWidth="1"/>
    <col min="14" max="14" width="9.44140625" style="261" customWidth="1"/>
    <col min="15" max="15" width="8.109375" style="267" customWidth="1"/>
    <col min="16" max="16" width="11" style="191" customWidth="1"/>
    <col min="17" max="17" width="9.88671875" style="188" customWidth="1"/>
    <col min="18" max="18" width="7.44140625" style="189" customWidth="1"/>
    <col min="19" max="19" width="7" style="190" customWidth="1"/>
    <col min="20" max="20" width="8.88671875" style="191" customWidth="1"/>
    <col min="21" max="21" width="8.44140625" style="243" customWidth="1"/>
    <col min="22" max="22" width="8.44140625" style="192" customWidth="1"/>
    <col min="23" max="23" width="31.88671875" style="179" customWidth="1"/>
    <col min="24" max="26" width="14.109375" style="179" customWidth="1"/>
    <col min="27" max="29" width="16.5546875" style="179" customWidth="1"/>
    <col min="30" max="30" width="23.6640625" style="179" customWidth="1"/>
    <col min="31" max="31" width="13" style="179" customWidth="1"/>
    <col min="32" max="32" width="11.109375" style="179" customWidth="1"/>
    <col min="33" max="33" width="10.44140625" style="179" customWidth="1"/>
    <col min="34" max="34" width="10.6640625" style="179" customWidth="1"/>
    <col min="35" max="16384" width="9" style="179"/>
  </cols>
  <sheetData>
    <row r="1" spans="1:34" ht="15.6">
      <c r="A1" s="466" t="s">
        <v>2431</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467"/>
      <c r="AD1" s="467"/>
      <c r="AE1" s="467"/>
      <c r="AF1" s="467"/>
      <c r="AG1" s="467"/>
      <c r="AH1" s="178"/>
    </row>
    <row r="2" spans="1:34" ht="15" customHeight="1">
      <c r="A2" s="471" t="s">
        <v>20</v>
      </c>
      <c r="B2" s="471" t="s">
        <v>1573</v>
      </c>
      <c r="C2" s="471" t="s">
        <v>1574</v>
      </c>
      <c r="D2" s="471" t="s">
        <v>40</v>
      </c>
      <c r="E2" s="471" t="s">
        <v>23</v>
      </c>
      <c r="F2" s="471" t="s">
        <v>24</v>
      </c>
      <c r="G2" s="471" t="s">
        <v>1575</v>
      </c>
      <c r="H2" s="471" t="s">
        <v>1576</v>
      </c>
      <c r="I2" s="508" t="s">
        <v>2060</v>
      </c>
      <c r="J2" s="471" t="s">
        <v>27</v>
      </c>
      <c r="K2" s="471" t="s">
        <v>28</v>
      </c>
      <c r="L2" s="468" t="s">
        <v>1577</v>
      </c>
      <c r="M2" s="469"/>
      <c r="N2" s="469"/>
      <c r="O2" s="470"/>
      <c r="P2" s="177"/>
      <c r="Q2" s="468" t="s">
        <v>1578</v>
      </c>
      <c r="R2" s="469"/>
      <c r="S2" s="469"/>
      <c r="T2" s="470"/>
      <c r="U2" s="474" t="s">
        <v>31</v>
      </c>
      <c r="V2" s="476" t="s">
        <v>32</v>
      </c>
      <c r="W2" s="471" t="s">
        <v>1579</v>
      </c>
      <c r="X2" s="471" t="s">
        <v>1580</v>
      </c>
      <c r="Y2" s="471" t="s">
        <v>34</v>
      </c>
      <c r="Z2" s="471" t="s">
        <v>35</v>
      </c>
      <c r="AA2" s="485" t="s">
        <v>36</v>
      </c>
      <c r="AB2" s="471" t="s">
        <v>1581</v>
      </c>
      <c r="AC2" s="471" t="s">
        <v>1582</v>
      </c>
      <c r="AD2" s="471" t="s">
        <v>37</v>
      </c>
      <c r="AE2" s="471" t="s">
        <v>1583</v>
      </c>
      <c r="AF2" s="471" t="s">
        <v>1584</v>
      </c>
      <c r="AG2" s="471" t="s">
        <v>42</v>
      </c>
      <c r="AH2" s="484" t="s">
        <v>43</v>
      </c>
    </row>
    <row r="3" spans="1:34" ht="75" customHeight="1">
      <c r="A3" s="472"/>
      <c r="B3" s="472"/>
      <c r="C3" s="472"/>
      <c r="D3" s="472"/>
      <c r="E3" s="472"/>
      <c r="F3" s="472"/>
      <c r="G3" s="473"/>
      <c r="H3" s="472"/>
      <c r="I3" s="509"/>
      <c r="J3" s="472"/>
      <c r="K3" s="472"/>
      <c r="L3" s="247" t="s">
        <v>44</v>
      </c>
      <c r="M3" s="250" t="s">
        <v>45</v>
      </c>
      <c r="N3" s="255" t="s">
        <v>46</v>
      </c>
      <c r="O3" s="262" t="s">
        <v>47</v>
      </c>
      <c r="P3" s="183" t="s">
        <v>48</v>
      </c>
      <c r="Q3" s="180" t="s">
        <v>44</v>
      </c>
      <c r="R3" s="184" t="s">
        <v>45</v>
      </c>
      <c r="S3" s="181" t="s">
        <v>46</v>
      </c>
      <c r="T3" s="182" t="s">
        <v>49</v>
      </c>
      <c r="U3" s="475"/>
      <c r="V3" s="477"/>
      <c r="W3" s="472"/>
      <c r="X3" s="472"/>
      <c r="Y3" s="472"/>
      <c r="Z3" s="472"/>
      <c r="AA3" s="486"/>
      <c r="AB3" s="472"/>
      <c r="AC3" s="472"/>
      <c r="AD3" s="472"/>
      <c r="AE3" s="472"/>
      <c r="AF3" s="472"/>
      <c r="AG3" s="472"/>
      <c r="AH3" s="484"/>
    </row>
    <row r="4" spans="1:34" ht="71.25" customHeight="1">
      <c r="A4" s="10" t="s">
        <v>387</v>
      </c>
      <c r="B4" s="172" t="s">
        <v>1585</v>
      </c>
      <c r="C4" s="2" t="s">
        <v>1586</v>
      </c>
      <c r="D4" s="10"/>
      <c r="E4" s="1" t="s">
        <v>1587</v>
      </c>
      <c r="F4" s="2">
        <v>1710001762</v>
      </c>
      <c r="G4" s="2" t="s">
        <v>1588</v>
      </c>
      <c r="H4" s="2" t="s">
        <v>1589</v>
      </c>
      <c r="I4" s="299" t="s">
        <v>2064</v>
      </c>
      <c r="J4" s="1" t="s">
        <v>1590</v>
      </c>
      <c r="K4" s="1" t="s">
        <v>2045</v>
      </c>
      <c r="L4" s="172" t="s">
        <v>1808</v>
      </c>
      <c r="M4" s="251" t="s">
        <v>1806</v>
      </c>
      <c r="N4" s="256">
        <v>0</v>
      </c>
      <c r="O4" s="263">
        <v>0</v>
      </c>
      <c r="P4" s="22" t="s">
        <v>1591</v>
      </c>
      <c r="Q4" s="18">
        <v>60</v>
      </c>
      <c r="R4" s="19">
        <v>60</v>
      </c>
      <c r="S4" s="20">
        <v>0</v>
      </c>
      <c r="T4" s="24">
        <v>0</v>
      </c>
      <c r="U4" s="34">
        <v>120</v>
      </c>
      <c r="V4" s="22" t="s">
        <v>59</v>
      </c>
      <c r="W4" s="8" t="s">
        <v>1592</v>
      </c>
      <c r="X4" s="8" t="s">
        <v>1593</v>
      </c>
      <c r="Y4" s="8" t="s">
        <v>1594</v>
      </c>
      <c r="Z4" s="398" t="s">
        <v>2413</v>
      </c>
      <c r="AA4" s="350" t="s">
        <v>2293</v>
      </c>
      <c r="AB4" s="1" t="s">
        <v>1595</v>
      </c>
      <c r="AC4" s="49" t="s">
        <v>1596</v>
      </c>
      <c r="AD4" s="1" t="s">
        <v>1597</v>
      </c>
      <c r="AE4" s="1" t="s">
        <v>1598</v>
      </c>
      <c r="AF4" s="2" t="s">
        <v>1599</v>
      </c>
      <c r="AG4" s="1" t="s">
        <v>1600</v>
      </c>
      <c r="AH4" s="1" t="s">
        <v>67</v>
      </c>
    </row>
    <row r="5" spans="1:34" ht="74.25" customHeight="1">
      <c r="A5" s="10">
        <v>2</v>
      </c>
      <c r="B5" s="172" t="s">
        <v>1783</v>
      </c>
      <c r="C5" s="2" t="s">
        <v>2034</v>
      </c>
      <c r="D5" s="10"/>
      <c r="E5" s="170" t="s">
        <v>1984</v>
      </c>
      <c r="F5" s="10">
        <v>1710000864</v>
      </c>
      <c r="G5" s="2" t="s">
        <v>1601</v>
      </c>
      <c r="H5" s="2" t="s">
        <v>1602</v>
      </c>
      <c r="I5" s="299" t="s">
        <v>2064</v>
      </c>
      <c r="J5" s="1" t="s">
        <v>1590</v>
      </c>
      <c r="K5" s="1" t="s">
        <v>2045</v>
      </c>
      <c r="L5" s="165" t="s">
        <v>2129</v>
      </c>
      <c r="M5" s="251" t="s">
        <v>2130</v>
      </c>
      <c r="N5" s="257" t="s">
        <v>2131</v>
      </c>
      <c r="O5" s="263">
        <v>0</v>
      </c>
      <c r="P5" s="22" t="s">
        <v>1591</v>
      </c>
      <c r="Q5" s="18">
        <v>50</v>
      </c>
      <c r="R5" s="19">
        <v>50</v>
      </c>
      <c r="S5" s="20">
        <v>50</v>
      </c>
      <c r="T5" s="24">
        <v>0</v>
      </c>
      <c r="U5" s="34">
        <v>150</v>
      </c>
      <c r="V5" s="22" t="s">
        <v>59</v>
      </c>
      <c r="W5" s="8" t="s">
        <v>1603</v>
      </c>
      <c r="X5" s="8" t="s">
        <v>1604</v>
      </c>
      <c r="Y5" s="8" t="s">
        <v>1605</v>
      </c>
      <c r="Z5" s="398" t="s">
        <v>2411</v>
      </c>
      <c r="AA5" s="350" t="s">
        <v>2293</v>
      </c>
      <c r="AB5" s="1" t="s">
        <v>1606</v>
      </c>
      <c r="AC5" s="1" t="s">
        <v>1607</v>
      </c>
      <c r="AD5" s="1" t="s">
        <v>1608</v>
      </c>
      <c r="AE5" s="1" t="s">
        <v>241</v>
      </c>
      <c r="AF5" s="2" t="s">
        <v>66</v>
      </c>
      <c r="AG5" s="1" t="s">
        <v>1609</v>
      </c>
      <c r="AH5" s="1" t="s">
        <v>67</v>
      </c>
    </row>
    <row r="6" spans="1:34" s="185" customFormat="1" ht="63" customHeight="1">
      <c r="A6" s="11">
        <v>3</v>
      </c>
      <c r="B6" s="173" t="s">
        <v>1610</v>
      </c>
      <c r="C6" s="1" t="s">
        <v>1586</v>
      </c>
      <c r="D6" s="11"/>
      <c r="E6" s="57" t="s">
        <v>2430</v>
      </c>
      <c r="F6" s="11">
        <v>1711003498</v>
      </c>
      <c r="G6" s="1" t="s">
        <v>1611</v>
      </c>
      <c r="H6" s="12" t="s">
        <v>1612</v>
      </c>
      <c r="I6" s="12"/>
      <c r="J6" s="1" t="s">
        <v>1590</v>
      </c>
      <c r="K6" s="1" t="s">
        <v>2045</v>
      </c>
      <c r="L6" s="172" t="s">
        <v>2016</v>
      </c>
      <c r="M6" s="251" t="s">
        <v>2015</v>
      </c>
      <c r="N6" s="258">
        <v>0</v>
      </c>
      <c r="O6" s="264">
        <v>0</v>
      </c>
      <c r="P6" s="22" t="s">
        <v>1591</v>
      </c>
      <c r="Q6" s="172">
        <v>25</v>
      </c>
      <c r="R6" s="19">
        <v>25</v>
      </c>
      <c r="S6" s="20">
        <v>0</v>
      </c>
      <c r="T6" s="24">
        <v>0</v>
      </c>
      <c r="U6" s="35">
        <v>50</v>
      </c>
      <c r="V6" s="36" t="s">
        <v>59</v>
      </c>
      <c r="W6" s="1" t="s">
        <v>1613</v>
      </c>
      <c r="X6" s="1" t="s">
        <v>1604</v>
      </c>
      <c r="Y6" s="1" t="s">
        <v>1614</v>
      </c>
      <c r="Z6" s="398" t="s">
        <v>2436</v>
      </c>
      <c r="AA6" s="350" t="s">
        <v>2279</v>
      </c>
      <c r="AB6" s="1" t="s">
        <v>1615</v>
      </c>
      <c r="AC6" s="1" t="s">
        <v>1616</v>
      </c>
      <c r="AD6" s="8" t="s">
        <v>1617</v>
      </c>
      <c r="AE6" s="1" t="s">
        <v>63</v>
      </c>
      <c r="AF6" s="1" t="s">
        <v>1618</v>
      </c>
      <c r="AG6" s="1" t="s">
        <v>1609</v>
      </c>
      <c r="AH6" s="1" t="s">
        <v>67</v>
      </c>
    </row>
    <row r="7" spans="1:34" ht="60.75" customHeight="1">
      <c r="A7" s="10">
        <v>4</v>
      </c>
      <c r="B7" s="173" t="s">
        <v>1619</v>
      </c>
      <c r="C7" s="1" t="s">
        <v>1586</v>
      </c>
      <c r="D7" s="11"/>
      <c r="E7" s="1" t="s">
        <v>217</v>
      </c>
      <c r="F7" s="11">
        <v>1712002112</v>
      </c>
      <c r="G7" s="1" t="s">
        <v>1620</v>
      </c>
      <c r="H7" s="1" t="s">
        <v>1621</v>
      </c>
      <c r="I7" s="1"/>
      <c r="J7" s="1" t="s">
        <v>1590</v>
      </c>
      <c r="K7" s="1" t="s">
        <v>2045</v>
      </c>
      <c r="L7" s="172" t="s">
        <v>2017</v>
      </c>
      <c r="M7" s="251" t="s">
        <v>2018</v>
      </c>
      <c r="N7" s="256" t="s">
        <v>1810</v>
      </c>
      <c r="O7" s="264">
        <v>0</v>
      </c>
      <c r="P7" s="22" t="s">
        <v>1591</v>
      </c>
      <c r="Q7" s="18">
        <v>60</v>
      </c>
      <c r="R7" s="19">
        <v>60</v>
      </c>
      <c r="S7" s="20">
        <v>60</v>
      </c>
      <c r="T7" s="24">
        <v>0</v>
      </c>
      <c r="U7" s="34">
        <v>180</v>
      </c>
      <c r="V7" s="22" t="s">
        <v>59</v>
      </c>
      <c r="W7" s="1" t="s">
        <v>1622</v>
      </c>
      <c r="X7" s="1" t="s">
        <v>1604</v>
      </c>
      <c r="Y7" s="1" t="s">
        <v>1623</v>
      </c>
      <c r="Z7" s="398" t="s">
        <v>2341</v>
      </c>
      <c r="AA7" s="350" t="s">
        <v>2280</v>
      </c>
      <c r="AB7" s="1" t="s">
        <v>1624</v>
      </c>
      <c r="AC7" s="50" t="s">
        <v>1625</v>
      </c>
      <c r="AD7" s="1" t="s">
        <v>1626</v>
      </c>
      <c r="AE7" s="1" t="s">
        <v>224</v>
      </c>
      <c r="AF7" s="1" t="s">
        <v>1627</v>
      </c>
      <c r="AG7" s="1" t="s">
        <v>1628</v>
      </c>
      <c r="AH7" s="1" t="s">
        <v>67</v>
      </c>
    </row>
    <row r="8" spans="1:34" s="186" customFormat="1" ht="60.75" customHeight="1">
      <c r="A8" s="10">
        <v>5</v>
      </c>
      <c r="B8" s="174" t="s">
        <v>2439</v>
      </c>
      <c r="C8" s="2" t="s">
        <v>1586</v>
      </c>
      <c r="D8" s="10"/>
      <c r="E8" s="13" t="s">
        <v>1985</v>
      </c>
      <c r="F8" s="10">
        <v>1709005226</v>
      </c>
      <c r="G8" s="2" t="s">
        <v>1629</v>
      </c>
      <c r="H8" s="202" t="s">
        <v>1630</v>
      </c>
      <c r="I8" s="202"/>
      <c r="J8" s="13" t="s">
        <v>1590</v>
      </c>
      <c r="K8" s="1" t="s">
        <v>2045</v>
      </c>
      <c r="L8" s="172" t="s">
        <v>1811</v>
      </c>
      <c r="M8" s="251" t="s">
        <v>2433</v>
      </c>
      <c r="N8" s="256" t="s">
        <v>2434</v>
      </c>
      <c r="O8" s="263">
        <v>0</v>
      </c>
      <c r="P8" s="22" t="s">
        <v>1591</v>
      </c>
      <c r="Q8" s="25">
        <v>50</v>
      </c>
      <c r="R8" s="37">
        <v>50</v>
      </c>
      <c r="S8" s="38">
        <v>50</v>
      </c>
      <c r="T8" s="21">
        <v>0</v>
      </c>
      <c r="U8" s="39">
        <v>150</v>
      </c>
      <c r="V8" s="40" t="s">
        <v>59</v>
      </c>
      <c r="W8" s="41" t="s">
        <v>1631</v>
      </c>
      <c r="X8" s="41" t="s">
        <v>1604</v>
      </c>
      <c r="Y8" s="41" t="s">
        <v>1632</v>
      </c>
      <c r="Z8" s="398" t="s">
        <v>2423</v>
      </c>
      <c r="AA8" s="350" t="s">
        <v>2282</v>
      </c>
      <c r="AB8" s="13" t="s">
        <v>1633</v>
      </c>
      <c r="AC8" s="5" t="s">
        <v>1634</v>
      </c>
      <c r="AD8" s="2" t="s">
        <v>1635</v>
      </c>
      <c r="AE8" s="41" t="s">
        <v>37</v>
      </c>
      <c r="AF8" s="2" t="s">
        <v>1636</v>
      </c>
      <c r="AG8" s="2" t="s">
        <v>1637</v>
      </c>
      <c r="AH8" s="2" t="s">
        <v>67</v>
      </c>
    </row>
    <row r="9" spans="1:34" ht="54.75" customHeight="1">
      <c r="A9" s="478">
        <v>6</v>
      </c>
      <c r="B9" s="240" t="s">
        <v>2012</v>
      </c>
      <c r="C9" s="463" t="s">
        <v>2011</v>
      </c>
      <c r="D9" s="11"/>
      <c r="E9" s="480" t="s">
        <v>1963</v>
      </c>
      <c r="F9" s="482">
        <v>1704002574</v>
      </c>
      <c r="G9" s="463" t="s">
        <v>1638</v>
      </c>
      <c r="H9" s="463" t="s">
        <v>1639</v>
      </c>
      <c r="I9" s="488" t="s">
        <v>2344</v>
      </c>
      <c r="J9" s="480" t="s">
        <v>1590</v>
      </c>
      <c r="K9" s="1" t="s">
        <v>2045</v>
      </c>
      <c r="L9" s="172" t="s">
        <v>2019</v>
      </c>
      <c r="M9" s="251" t="s">
        <v>2020</v>
      </c>
      <c r="N9" s="256" t="s">
        <v>1812</v>
      </c>
      <c r="O9" s="245">
        <v>0</v>
      </c>
      <c r="P9" s="27" t="s">
        <v>1591</v>
      </c>
      <c r="Q9" s="28">
        <v>50</v>
      </c>
      <c r="R9" s="42">
        <v>50</v>
      </c>
      <c r="S9" s="23">
        <v>50</v>
      </c>
      <c r="T9" s="26">
        <v>0</v>
      </c>
      <c r="U9" s="43">
        <v>150</v>
      </c>
      <c r="V9" s="27" t="s">
        <v>59</v>
      </c>
      <c r="W9" s="463" t="s">
        <v>1640</v>
      </c>
      <c r="X9" s="463" t="s">
        <v>1604</v>
      </c>
      <c r="Y9" s="463" t="s">
        <v>1641</v>
      </c>
      <c r="Z9" s="498" t="s">
        <v>2264</v>
      </c>
      <c r="AA9" s="500"/>
      <c r="AB9" s="490" t="s">
        <v>2179</v>
      </c>
      <c r="AC9" s="490" t="s">
        <v>1642</v>
      </c>
      <c r="AD9" s="490" t="s">
        <v>1643</v>
      </c>
      <c r="AE9" s="496"/>
      <c r="AF9" s="490" t="s">
        <v>66</v>
      </c>
      <c r="AG9" s="492" t="s">
        <v>1644</v>
      </c>
      <c r="AH9" s="463" t="s">
        <v>67</v>
      </c>
    </row>
    <row r="10" spans="1:34" ht="51.75" customHeight="1">
      <c r="A10" s="479"/>
      <c r="B10" s="239" t="s">
        <v>2013</v>
      </c>
      <c r="C10" s="464"/>
      <c r="D10" s="11"/>
      <c r="E10" s="481"/>
      <c r="F10" s="483"/>
      <c r="G10" s="464"/>
      <c r="H10" s="464"/>
      <c r="I10" s="489"/>
      <c r="J10" s="487"/>
      <c r="K10" s="1" t="s">
        <v>2045</v>
      </c>
      <c r="L10" s="172" t="s">
        <v>2035</v>
      </c>
      <c r="M10" s="252" t="s">
        <v>1767</v>
      </c>
      <c r="N10" s="259" t="s">
        <v>1768</v>
      </c>
      <c r="O10" s="246">
        <v>0</v>
      </c>
      <c r="P10" s="217" t="s">
        <v>1834</v>
      </c>
      <c r="Q10" s="238">
        <v>40</v>
      </c>
      <c r="R10" s="237">
        <v>20</v>
      </c>
      <c r="S10" s="235">
        <v>20</v>
      </c>
      <c r="T10" s="236">
        <v>0</v>
      </c>
      <c r="U10" s="43">
        <v>80</v>
      </c>
      <c r="V10" s="27" t="s">
        <v>59</v>
      </c>
      <c r="W10" s="464"/>
      <c r="X10" s="464"/>
      <c r="Y10" s="464"/>
      <c r="Z10" s="499"/>
      <c r="AA10" s="501"/>
      <c r="AB10" s="491"/>
      <c r="AC10" s="491"/>
      <c r="AD10" s="491"/>
      <c r="AE10" s="497"/>
      <c r="AF10" s="491"/>
      <c r="AG10" s="493"/>
      <c r="AH10" s="464"/>
    </row>
    <row r="11" spans="1:34" ht="49.5" customHeight="1">
      <c r="A11" s="478">
        <v>7</v>
      </c>
      <c r="B11" s="414" t="s">
        <v>1645</v>
      </c>
      <c r="C11" s="494" t="s">
        <v>1586</v>
      </c>
      <c r="D11" s="10"/>
      <c r="E11" s="504" t="s">
        <v>1986</v>
      </c>
      <c r="F11" s="478">
        <v>1714005246</v>
      </c>
      <c r="G11" s="494" t="s">
        <v>2440</v>
      </c>
      <c r="H11" s="494" t="s">
        <v>1646</v>
      </c>
      <c r="I11" s="291"/>
      <c r="J11" s="504" t="s">
        <v>1590</v>
      </c>
      <c r="K11" s="1" t="s">
        <v>2045</v>
      </c>
      <c r="L11" s="172" t="s">
        <v>2021</v>
      </c>
      <c r="M11" s="251" t="s">
        <v>2022</v>
      </c>
      <c r="N11" s="256" t="s">
        <v>1813</v>
      </c>
      <c r="O11" s="265">
        <v>0</v>
      </c>
      <c r="P11" s="29" t="s">
        <v>1591</v>
      </c>
      <c r="Q11" s="18">
        <v>93</v>
      </c>
      <c r="R11" s="19">
        <v>93</v>
      </c>
      <c r="S11" s="20">
        <v>93</v>
      </c>
      <c r="T11" s="21">
        <v>0</v>
      </c>
      <c r="U11" s="34">
        <v>279</v>
      </c>
      <c r="V11" s="44" t="s">
        <v>59</v>
      </c>
      <c r="W11" s="463" t="s">
        <v>1647</v>
      </c>
      <c r="X11" s="463" t="s">
        <v>1604</v>
      </c>
      <c r="Y11" s="463" t="s">
        <v>1648</v>
      </c>
      <c r="Z11" s="498" t="s">
        <v>2265</v>
      </c>
      <c r="AA11" s="510" t="s">
        <v>2281</v>
      </c>
      <c r="AB11" s="494" t="s">
        <v>1649</v>
      </c>
      <c r="AC11" s="494" t="s">
        <v>1650</v>
      </c>
      <c r="AD11" s="494" t="s">
        <v>1651</v>
      </c>
      <c r="AE11" s="478" t="s">
        <v>1652</v>
      </c>
      <c r="AF11" s="494" t="s">
        <v>66</v>
      </c>
      <c r="AG11" s="463" t="s">
        <v>1653</v>
      </c>
      <c r="AH11" s="463" t="s">
        <v>67</v>
      </c>
    </row>
    <row r="12" spans="1:34" ht="44.25" customHeight="1">
      <c r="A12" s="506"/>
      <c r="B12" s="172" t="s">
        <v>2014</v>
      </c>
      <c r="C12" s="507"/>
      <c r="D12" s="10"/>
      <c r="E12" s="505"/>
      <c r="F12" s="479"/>
      <c r="G12" s="495"/>
      <c r="H12" s="495"/>
      <c r="I12" s="292"/>
      <c r="J12" s="505"/>
      <c r="K12" s="1" t="s">
        <v>2045</v>
      </c>
      <c r="L12" s="172" t="s">
        <v>2037</v>
      </c>
      <c r="M12" s="251" t="s">
        <v>1764</v>
      </c>
      <c r="N12" s="257" t="s">
        <v>1765</v>
      </c>
      <c r="O12" s="236">
        <v>0</v>
      </c>
      <c r="P12" s="217" t="s">
        <v>1834</v>
      </c>
      <c r="Q12" s="238">
        <v>60</v>
      </c>
      <c r="R12" s="237">
        <v>30</v>
      </c>
      <c r="S12" s="235">
        <v>30</v>
      </c>
      <c r="T12" s="236">
        <v>0</v>
      </c>
      <c r="U12" s="34">
        <v>120</v>
      </c>
      <c r="V12" s="44" t="s">
        <v>59</v>
      </c>
      <c r="W12" s="464"/>
      <c r="X12" s="464"/>
      <c r="Y12" s="464"/>
      <c r="Z12" s="499"/>
      <c r="AA12" s="511"/>
      <c r="AB12" s="495"/>
      <c r="AC12" s="495"/>
      <c r="AD12" s="495"/>
      <c r="AE12" s="479"/>
      <c r="AF12" s="495"/>
      <c r="AG12" s="464"/>
      <c r="AH12" s="464"/>
    </row>
    <row r="13" spans="1:34" ht="70.5" customHeight="1">
      <c r="A13" s="10">
        <v>8</v>
      </c>
      <c r="B13" s="241" t="s">
        <v>1654</v>
      </c>
      <c r="C13" s="2" t="s">
        <v>1586</v>
      </c>
      <c r="D13" s="10"/>
      <c r="E13" s="9" t="s">
        <v>1987</v>
      </c>
      <c r="F13" s="10">
        <v>1707002678</v>
      </c>
      <c r="G13" s="2" t="s">
        <v>1655</v>
      </c>
      <c r="H13" s="2" t="s">
        <v>1656</v>
      </c>
      <c r="I13" s="299" t="s">
        <v>2127</v>
      </c>
      <c r="J13" s="1" t="s">
        <v>1590</v>
      </c>
      <c r="K13" s="1" t="s">
        <v>2045</v>
      </c>
      <c r="L13" s="172" t="s">
        <v>1808</v>
      </c>
      <c r="M13" s="251" t="s">
        <v>2023</v>
      </c>
      <c r="N13" s="256" t="s">
        <v>1814</v>
      </c>
      <c r="O13" s="264">
        <v>0</v>
      </c>
      <c r="P13" s="22" t="s">
        <v>1591</v>
      </c>
      <c r="Q13" s="18">
        <v>60</v>
      </c>
      <c r="R13" s="19">
        <v>60</v>
      </c>
      <c r="S13" s="20">
        <v>60</v>
      </c>
      <c r="T13" s="24">
        <v>0</v>
      </c>
      <c r="U13" s="34">
        <v>180</v>
      </c>
      <c r="V13" s="22" t="s">
        <v>59</v>
      </c>
      <c r="W13" s="1" t="s">
        <v>1657</v>
      </c>
      <c r="X13" s="1" t="s">
        <v>1604</v>
      </c>
      <c r="Y13" s="1" t="s">
        <v>1658</v>
      </c>
      <c r="Z13" s="398" t="s">
        <v>2414</v>
      </c>
      <c r="AA13" s="350" t="s">
        <v>2305</v>
      </c>
      <c r="AB13" s="41" t="s">
        <v>1659</v>
      </c>
      <c r="AC13" s="41" t="s">
        <v>1660</v>
      </c>
      <c r="AD13" s="2" t="s">
        <v>1661</v>
      </c>
      <c r="AE13" s="2" t="s">
        <v>1662</v>
      </c>
      <c r="AF13" s="8" t="s">
        <v>1663</v>
      </c>
      <c r="AG13" s="8" t="s">
        <v>1664</v>
      </c>
      <c r="AH13" s="1" t="s">
        <v>67</v>
      </c>
    </row>
    <row r="14" spans="1:34" s="185" customFormat="1" ht="82.5" customHeight="1">
      <c r="A14" s="11">
        <v>9</v>
      </c>
      <c r="B14" s="172" t="s">
        <v>1958</v>
      </c>
      <c r="C14" s="1" t="s">
        <v>1665</v>
      </c>
      <c r="D14" s="11"/>
      <c r="E14" s="1" t="s">
        <v>1666</v>
      </c>
      <c r="F14" s="1">
        <v>1701035772</v>
      </c>
      <c r="G14" s="1" t="s">
        <v>1667</v>
      </c>
      <c r="H14" s="1" t="s">
        <v>1668</v>
      </c>
      <c r="I14" s="1"/>
      <c r="J14" s="1" t="s">
        <v>1590</v>
      </c>
      <c r="K14" s="1" t="s">
        <v>2045</v>
      </c>
      <c r="L14" s="172" t="s">
        <v>2027</v>
      </c>
      <c r="M14" s="251" t="s">
        <v>2024</v>
      </c>
      <c r="N14" s="256" t="s">
        <v>1813</v>
      </c>
      <c r="O14" s="264">
        <v>0</v>
      </c>
      <c r="P14" s="22" t="s">
        <v>1591</v>
      </c>
      <c r="Q14" s="172">
        <v>160</v>
      </c>
      <c r="R14" s="19">
        <v>160</v>
      </c>
      <c r="S14" s="20">
        <v>160</v>
      </c>
      <c r="T14" s="24">
        <v>0</v>
      </c>
      <c r="U14" s="34">
        <f t="shared" ref="U14" si="0">SUM(O14:T14)</f>
        <v>480</v>
      </c>
      <c r="V14" s="22" t="s">
        <v>59</v>
      </c>
      <c r="W14" s="1" t="s">
        <v>1669</v>
      </c>
      <c r="X14" s="1" t="s">
        <v>1604</v>
      </c>
      <c r="Y14" s="1" t="s">
        <v>1648</v>
      </c>
      <c r="Z14" s="398" t="s">
        <v>2422</v>
      </c>
      <c r="AA14" s="350" t="s">
        <v>2280</v>
      </c>
      <c r="AB14" s="1" t="s">
        <v>1670</v>
      </c>
      <c r="AC14" s="1" t="s">
        <v>1607</v>
      </c>
      <c r="AD14" s="1" t="s">
        <v>1671</v>
      </c>
      <c r="AE14" s="1" t="s">
        <v>403</v>
      </c>
      <c r="AF14" s="1" t="s">
        <v>1672</v>
      </c>
      <c r="AG14" s="1" t="s">
        <v>1673</v>
      </c>
      <c r="AH14" s="1" t="s">
        <v>67</v>
      </c>
    </row>
    <row r="15" spans="1:34" s="185" customFormat="1" ht="44.25" customHeight="1">
      <c r="A15" s="482">
        <v>10</v>
      </c>
      <c r="B15" s="502" t="s">
        <v>2429</v>
      </c>
      <c r="C15" s="463" t="s">
        <v>1586</v>
      </c>
      <c r="D15" s="11"/>
      <c r="E15" s="463" t="s">
        <v>1988</v>
      </c>
      <c r="F15" s="463">
        <v>1713002108</v>
      </c>
      <c r="G15" s="463" t="s">
        <v>2441</v>
      </c>
      <c r="H15" s="463" t="s">
        <v>1674</v>
      </c>
      <c r="I15" s="465" t="s">
        <v>2096</v>
      </c>
      <c r="J15" s="463" t="s">
        <v>1590</v>
      </c>
      <c r="K15" s="1" t="s">
        <v>2045</v>
      </c>
      <c r="L15" s="172" t="s">
        <v>2025</v>
      </c>
      <c r="M15" s="251" t="s">
        <v>2023</v>
      </c>
      <c r="N15" s="258" t="s">
        <v>1860</v>
      </c>
      <c r="O15" s="264">
        <v>0</v>
      </c>
      <c r="P15" s="22" t="s">
        <v>1591</v>
      </c>
      <c r="Q15" s="176">
        <v>84</v>
      </c>
      <c r="R15" s="42">
        <v>84</v>
      </c>
      <c r="S15" s="23">
        <v>84</v>
      </c>
      <c r="T15" s="24">
        <v>0</v>
      </c>
      <c r="U15" s="43">
        <v>252</v>
      </c>
      <c r="V15" s="27" t="s">
        <v>59</v>
      </c>
      <c r="W15" s="500" t="s">
        <v>1675</v>
      </c>
      <c r="X15" s="500" t="s">
        <v>1604</v>
      </c>
      <c r="Y15" s="500" t="s">
        <v>1676</v>
      </c>
      <c r="Z15" s="498" t="s">
        <v>2408</v>
      </c>
      <c r="AA15" s="510" t="s">
        <v>2293</v>
      </c>
      <c r="AB15" s="463" t="s">
        <v>1677</v>
      </c>
      <c r="AC15" s="463" t="s">
        <v>1678</v>
      </c>
      <c r="AD15" s="463" t="s">
        <v>1679</v>
      </c>
      <c r="AE15" s="463" t="s">
        <v>1680</v>
      </c>
      <c r="AF15" s="463" t="s">
        <v>1681</v>
      </c>
      <c r="AG15" s="463" t="s">
        <v>1682</v>
      </c>
      <c r="AH15" s="463" t="s">
        <v>67</v>
      </c>
    </row>
    <row r="16" spans="1:34" s="185" customFormat="1" ht="28.5" customHeight="1">
      <c r="A16" s="483"/>
      <c r="B16" s="503"/>
      <c r="C16" s="464"/>
      <c r="D16" s="11"/>
      <c r="E16" s="464"/>
      <c r="F16" s="464"/>
      <c r="G16" s="464"/>
      <c r="H16" s="464"/>
      <c r="I16" s="465"/>
      <c r="J16" s="464"/>
      <c r="K16" s="1" t="s">
        <v>2045</v>
      </c>
      <c r="L16" s="175" t="s">
        <v>2046</v>
      </c>
      <c r="M16" s="253" t="s">
        <v>2132</v>
      </c>
      <c r="N16" s="269" t="s">
        <v>2133</v>
      </c>
      <c r="O16" s="266">
        <v>0</v>
      </c>
      <c r="P16" s="217" t="s">
        <v>1834</v>
      </c>
      <c r="Q16" s="270">
        <v>24</v>
      </c>
      <c r="R16" s="271">
        <v>24</v>
      </c>
      <c r="S16" s="272">
        <v>24</v>
      </c>
      <c r="T16" s="32">
        <v>0</v>
      </c>
      <c r="U16" s="273">
        <v>72</v>
      </c>
      <c r="V16" s="27" t="s">
        <v>59</v>
      </c>
      <c r="W16" s="501"/>
      <c r="X16" s="501"/>
      <c r="Y16" s="501"/>
      <c r="Z16" s="499"/>
      <c r="AA16" s="511"/>
      <c r="AB16" s="464"/>
      <c r="AC16" s="464"/>
      <c r="AD16" s="464"/>
      <c r="AE16" s="464"/>
      <c r="AF16" s="464"/>
      <c r="AG16" s="464"/>
      <c r="AH16" s="464"/>
    </row>
    <row r="17" spans="1:34" s="187" customFormat="1" ht="63.75" customHeight="1">
      <c r="A17" s="10">
        <v>11</v>
      </c>
      <c r="B17" s="175" t="s">
        <v>2030</v>
      </c>
      <c r="C17" s="14" t="s">
        <v>1586</v>
      </c>
      <c r="D17" s="10"/>
      <c r="E17" s="15" t="s">
        <v>1989</v>
      </c>
      <c r="F17" s="16">
        <v>1703002469</v>
      </c>
      <c r="G17" s="14" t="s">
        <v>1683</v>
      </c>
      <c r="H17" s="14" t="s">
        <v>1684</v>
      </c>
      <c r="I17" s="300" t="s">
        <v>2106</v>
      </c>
      <c r="J17" s="15" t="s">
        <v>1590</v>
      </c>
      <c r="K17" s="1" t="s">
        <v>2045</v>
      </c>
      <c r="L17" s="248" t="s">
        <v>2017</v>
      </c>
      <c r="M17" s="253" t="s">
        <v>2026</v>
      </c>
      <c r="N17" s="260">
        <v>0</v>
      </c>
      <c r="O17" s="266">
        <v>0</v>
      </c>
      <c r="P17" s="22" t="s">
        <v>1591</v>
      </c>
      <c r="Q17" s="33">
        <v>58</v>
      </c>
      <c r="R17" s="30">
        <v>58</v>
      </c>
      <c r="S17" s="31">
        <v>0</v>
      </c>
      <c r="T17" s="32">
        <v>0</v>
      </c>
      <c r="U17" s="45">
        <v>116</v>
      </c>
      <c r="V17" s="46" t="s">
        <v>59</v>
      </c>
      <c r="W17" s="47" t="s">
        <v>1685</v>
      </c>
      <c r="X17" s="47" t="s">
        <v>1604</v>
      </c>
      <c r="Y17" s="47" t="s">
        <v>1686</v>
      </c>
      <c r="Z17" s="374" t="s">
        <v>2323</v>
      </c>
      <c r="AA17" s="8"/>
      <c r="AB17" s="14" t="s">
        <v>1687</v>
      </c>
      <c r="AC17" s="14" t="s">
        <v>1688</v>
      </c>
      <c r="AD17" s="2" t="s">
        <v>1689</v>
      </c>
      <c r="AE17" s="52" t="s">
        <v>1690</v>
      </c>
      <c r="AF17" s="2" t="s">
        <v>1691</v>
      </c>
      <c r="AG17" s="7" t="s">
        <v>1692</v>
      </c>
      <c r="AH17" s="1" t="s">
        <v>67</v>
      </c>
    </row>
    <row r="18" spans="1:34" ht="65.25" customHeight="1">
      <c r="A18" s="10">
        <v>12</v>
      </c>
      <c r="B18" s="176" t="s">
        <v>1693</v>
      </c>
      <c r="C18" s="8" t="s">
        <v>1586</v>
      </c>
      <c r="D18" s="17"/>
      <c r="E18" s="2" t="s">
        <v>1990</v>
      </c>
      <c r="F18" s="8">
        <v>1706004062</v>
      </c>
      <c r="G18" s="8" t="s">
        <v>1694</v>
      </c>
      <c r="H18" s="8" t="s">
        <v>1695</v>
      </c>
      <c r="I18" s="293" t="s">
        <v>2399</v>
      </c>
      <c r="J18" s="2" t="s">
        <v>1590</v>
      </c>
      <c r="K18" s="1" t="s">
        <v>2045</v>
      </c>
      <c r="L18" s="176" t="s">
        <v>2450</v>
      </c>
      <c r="M18" s="251" t="s">
        <v>2451</v>
      </c>
      <c r="N18" s="256" t="s">
        <v>2452</v>
      </c>
      <c r="O18" s="263">
        <v>0</v>
      </c>
      <c r="P18" s="29" t="s">
        <v>1591</v>
      </c>
      <c r="Q18" s="25">
        <v>65</v>
      </c>
      <c r="R18" s="37">
        <v>65</v>
      </c>
      <c r="S18" s="38">
        <v>65</v>
      </c>
      <c r="T18" s="21">
        <v>0</v>
      </c>
      <c r="U18" s="39">
        <v>195</v>
      </c>
      <c r="V18" s="40" t="s">
        <v>59</v>
      </c>
      <c r="W18" s="48" t="s">
        <v>2458</v>
      </c>
      <c r="X18" s="48" t="s">
        <v>1604</v>
      </c>
      <c r="Y18" s="48" t="s">
        <v>1696</v>
      </c>
      <c r="Z18" s="413" t="s">
        <v>2415</v>
      </c>
      <c r="AA18" s="350" t="s">
        <v>2281</v>
      </c>
      <c r="AB18" s="41" t="s">
        <v>2180</v>
      </c>
      <c r="AC18" s="41" t="s">
        <v>1697</v>
      </c>
      <c r="AD18" s="41" t="s">
        <v>1698</v>
      </c>
      <c r="AE18" s="53" t="s">
        <v>66</v>
      </c>
      <c r="AF18" s="2" t="s">
        <v>1699</v>
      </c>
      <c r="AG18" s="1" t="s">
        <v>1692</v>
      </c>
      <c r="AH18" s="1" t="s">
        <v>67</v>
      </c>
    </row>
    <row r="19" spans="1:34" s="185" customFormat="1" ht="63" customHeight="1">
      <c r="A19" s="11">
        <v>13</v>
      </c>
      <c r="B19" s="172" t="s">
        <v>1700</v>
      </c>
      <c r="C19" s="2" t="s">
        <v>2034</v>
      </c>
      <c r="D19" s="11"/>
      <c r="E19" s="1" t="s">
        <v>1991</v>
      </c>
      <c r="F19" s="11">
        <v>1701033126</v>
      </c>
      <c r="G19" s="1" t="s">
        <v>1701</v>
      </c>
      <c r="H19" s="1" t="s">
        <v>1702</v>
      </c>
      <c r="I19" s="1"/>
      <c r="J19" s="1" t="s">
        <v>1590</v>
      </c>
      <c r="K19" s="1" t="s">
        <v>2045</v>
      </c>
      <c r="L19" s="176" t="s">
        <v>2129</v>
      </c>
      <c r="M19" s="251" t="s">
        <v>2130</v>
      </c>
      <c r="N19" s="257" t="s">
        <v>2131</v>
      </c>
      <c r="O19" s="264">
        <v>0</v>
      </c>
      <c r="P19" s="22" t="s">
        <v>1591</v>
      </c>
      <c r="Q19" s="18">
        <v>232</v>
      </c>
      <c r="R19" s="19">
        <v>232</v>
      </c>
      <c r="S19" s="20">
        <v>232</v>
      </c>
      <c r="T19" s="24">
        <v>0</v>
      </c>
      <c r="U19" s="34">
        <v>696</v>
      </c>
      <c r="V19" s="22" t="s">
        <v>59</v>
      </c>
      <c r="W19" s="1" t="s">
        <v>1703</v>
      </c>
      <c r="X19" s="1" t="s">
        <v>1604</v>
      </c>
      <c r="Y19" s="1" t="s">
        <v>1704</v>
      </c>
      <c r="Z19" s="398" t="s">
        <v>2425</v>
      </c>
      <c r="AA19" s="350" t="s">
        <v>2280</v>
      </c>
      <c r="AB19" s="8" t="s">
        <v>1705</v>
      </c>
      <c r="AC19" s="8" t="s">
        <v>1706</v>
      </c>
      <c r="AD19" s="1" t="s">
        <v>1707</v>
      </c>
      <c r="AE19" s="1" t="s">
        <v>241</v>
      </c>
      <c r="AF19" s="8" t="s">
        <v>66</v>
      </c>
      <c r="AG19" s="8" t="s">
        <v>1708</v>
      </c>
      <c r="AH19" s="1" t="s">
        <v>514</v>
      </c>
    </row>
    <row r="20" spans="1:34" s="185" customFormat="1" ht="63" customHeight="1">
      <c r="A20" s="11">
        <v>14</v>
      </c>
      <c r="B20" s="172" t="s">
        <v>2031</v>
      </c>
      <c r="C20" s="3" t="s">
        <v>1709</v>
      </c>
      <c r="D20" s="11"/>
      <c r="E20" s="1" t="s">
        <v>1992</v>
      </c>
      <c r="F20" s="1">
        <v>1701057448</v>
      </c>
      <c r="G20" s="1" t="s">
        <v>1710</v>
      </c>
      <c r="H20" s="3" t="s">
        <v>1711</v>
      </c>
      <c r="I20" s="3"/>
      <c r="J20" s="1" t="s">
        <v>1590</v>
      </c>
      <c r="K20" s="1" t="s">
        <v>2045</v>
      </c>
      <c r="L20" s="172" t="s">
        <v>2025</v>
      </c>
      <c r="M20" s="251" t="s">
        <v>2409</v>
      </c>
      <c r="N20" s="256" t="s">
        <v>2410</v>
      </c>
      <c r="O20" s="263">
        <v>0</v>
      </c>
      <c r="P20" s="29" t="s">
        <v>1591</v>
      </c>
      <c r="Q20" s="25">
        <v>160</v>
      </c>
      <c r="R20" s="37">
        <v>160</v>
      </c>
      <c r="S20" s="38">
        <v>160</v>
      </c>
      <c r="T20" s="21">
        <v>0</v>
      </c>
      <c r="U20" s="39">
        <f>SUM(O20:T20)</f>
        <v>480</v>
      </c>
      <c r="V20" s="40" t="s">
        <v>59</v>
      </c>
      <c r="W20" s="8" t="s">
        <v>1712</v>
      </c>
      <c r="X20" s="8" t="s">
        <v>1713</v>
      </c>
      <c r="Y20" s="8" t="s">
        <v>1648</v>
      </c>
      <c r="Z20" s="398" t="s">
        <v>2412</v>
      </c>
      <c r="AA20" s="350" t="s">
        <v>2280</v>
      </c>
      <c r="AB20" s="1" t="s">
        <v>1714</v>
      </c>
      <c r="AC20" s="1" t="s">
        <v>1607</v>
      </c>
      <c r="AD20" s="1" t="s">
        <v>1715</v>
      </c>
      <c r="AE20" s="11" t="s">
        <v>63</v>
      </c>
      <c r="AF20" s="1" t="s">
        <v>1716</v>
      </c>
      <c r="AG20" s="1" t="s">
        <v>1717</v>
      </c>
      <c r="AH20" s="1" t="s">
        <v>67</v>
      </c>
    </row>
    <row r="21" spans="1:34" s="185" customFormat="1" ht="69.75" customHeight="1">
      <c r="A21" s="11">
        <v>15</v>
      </c>
      <c r="B21" s="173" t="s">
        <v>1718</v>
      </c>
      <c r="C21" s="1" t="s">
        <v>1586</v>
      </c>
      <c r="D21" s="11"/>
      <c r="E21" s="1" t="s">
        <v>1719</v>
      </c>
      <c r="F21" s="11">
        <v>1718001563</v>
      </c>
      <c r="G21" s="1" t="s">
        <v>1720</v>
      </c>
      <c r="H21" s="1" t="s">
        <v>1721</v>
      </c>
      <c r="I21" s="295" t="s">
        <v>1721</v>
      </c>
      <c r="J21" s="1" t="s">
        <v>1590</v>
      </c>
      <c r="K21" s="1" t="s">
        <v>2045</v>
      </c>
      <c r="L21" s="172" t="s">
        <v>2418</v>
      </c>
      <c r="M21" s="251" t="s">
        <v>2419</v>
      </c>
      <c r="N21" s="256" t="s">
        <v>2420</v>
      </c>
      <c r="O21" s="263">
        <v>0</v>
      </c>
      <c r="P21" s="29" t="s">
        <v>1591</v>
      </c>
      <c r="Q21" s="172">
        <v>100</v>
      </c>
      <c r="R21" s="19">
        <v>100</v>
      </c>
      <c r="S21" s="20">
        <v>100</v>
      </c>
      <c r="T21" s="21">
        <v>0</v>
      </c>
      <c r="U21" s="39">
        <v>300</v>
      </c>
      <c r="V21" s="40" t="s">
        <v>59</v>
      </c>
      <c r="W21" s="8" t="s">
        <v>1722</v>
      </c>
      <c r="X21" s="8" t="s">
        <v>1604</v>
      </c>
      <c r="Y21" s="8" t="s">
        <v>1723</v>
      </c>
      <c r="Z21" s="398" t="s">
        <v>2437</v>
      </c>
      <c r="AA21" s="350" t="s">
        <v>2282</v>
      </c>
      <c r="AB21" s="1" t="s">
        <v>1724</v>
      </c>
      <c r="AC21" s="1" t="s">
        <v>1725</v>
      </c>
      <c r="AD21" s="1" t="s">
        <v>1726</v>
      </c>
      <c r="AE21" s="11" t="s">
        <v>403</v>
      </c>
      <c r="AF21" s="11" t="s">
        <v>403</v>
      </c>
      <c r="AG21" s="1" t="s">
        <v>1727</v>
      </c>
      <c r="AH21" s="1" t="s">
        <v>67</v>
      </c>
    </row>
    <row r="22" spans="1:34" s="185" customFormat="1" ht="60" customHeight="1">
      <c r="A22" s="11">
        <v>16</v>
      </c>
      <c r="B22" s="173" t="s">
        <v>1849</v>
      </c>
      <c r="C22" s="2" t="s">
        <v>2034</v>
      </c>
      <c r="D22" s="11" t="s">
        <v>1553</v>
      </c>
      <c r="E22" s="1" t="s">
        <v>1993</v>
      </c>
      <c r="F22" s="11">
        <v>1701024280</v>
      </c>
      <c r="G22" s="1" t="s">
        <v>1850</v>
      </c>
      <c r="H22" s="1" t="s">
        <v>1851</v>
      </c>
      <c r="I22" s="1"/>
      <c r="J22" s="1" t="s">
        <v>1590</v>
      </c>
      <c r="K22" s="1" t="s">
        <v>2045</v>
      </c>
      <c r="L22" s="172" t="s">
        <v>2041</v>
      </c>
      <c r="M22" s="251" t="s">
        <v>2042</v>
      </c>
      <c r="N22" s="256">
        <v>0</v>
      </c>
      <c r="O22" s="263">
        <v>0</v>
      </c>
      <c r="P22" s="29" t="s">
        <v>1591</v>
      </c>
      <c r="Q22" s="172">
        <v>108</v>
      </c>
      <c r="R22" s="19">
        <v>108</v>
      </c>
      <c r="S22" s="20">
        <v>0</v>
      </c>
      <c r="T22" s="21">
        <v>0</v>
      </c>
      <c r="U22" s="39">
        <v>216</v>
      </c>
      <c r="V22" s="40" t="s">
        <v>59</v>
      </c>
      <c r="W22" s="8" t="s">
        <v>1728</v>
      </c>
      <c r="X22" s="8" t="s">
        <v>1604</v>
      </c>
      <c r="Y22" s="8" t="s">
        <v>1729</v>
      </c>
      <c r="Z22" s="398" t="s">
        <v>2449</v>
      </c>
      <c r="AA22" s="350" t="s">
        <v>2281</v>
      </c>
      <c r="AB22" s="1" t="s">
        <v>1730</v>
      </c>
      <c r="AC22" s="1" t="s">
        <v>1852</v>
      </c>
      <c r="AD22" s="1" t="s">
        <v>1853</v>
      </c>
      <c r="AE22" s="11" t="s">
        <v>66</v>
      </c>
      <c r="AF22" s="11" t="s">
        <v>66</v>
      </c>
      <c r="AG22" s="1" t="s">
        <v>1731</v>
      </c>
      <c r="AH22" s="1" t="s">
        <v>67</v>
      </c>
    </row>
    <row r="23" spans="1:34" ht="64.5" customHeight="1">
      <c r="A23" s="10">
        <v>17</v>
      </c>
      <c r="B23" s="173" t="s">
        <v>2032</v>
      </c>
      <c r="C23" s="2" t="s">
        <v>2034</v>
      </c>
      <c r="D23" s="10"/>
      <c r="E23" s="2" t="s">
        <v>1994</v>
      </c>
      <c r="F23" s="11">
        <v>1718001468</v>
      </c>
      <c r="G23" s="2" t="s">
        <v>1732</v>
      </c>
      <c r="H23" s="2" t="s">
        <v>1733</v>
      </c>
      <c r="I23" s="295" t="s">
        <v>2400</v>
      </c>
      <c r="J23" s="2" t="s">
        <v>1590</v>
      </c>
      <c r="K23" s="1" t="s">
        <v>2045</v>
      </c>
      <c r="L23" s="172" t="s">
        <v>2025</v>
      </c>
      <c r="M23" s="251" t="s">
        <v>2036</v>
      </c>
      <c r="N23" s="256">
        <v>0</v>
      </c>
      <c r="O23" s="263">
        <v>0</v>
      </c>
      <c r="P23" s="29" t="s">
        <v>1591</v>
      </c>
      <c r="Q23" s="18">
        <v>35</v>
      </c>
      <c r="R23" s="19">
        <v>35</v>
      </c>
      <c r="S23" s="20">
        <v>0</v>
      </c>
      <c r="T23" s="21">
        <v>0</v>
      </c>
      <c r="U23" s="39">
        <v>70</v>
      </c>
      <c r="V23" s="40" t="s">
        <v>59</v>
      </c>
      <c r="W23" s="41" t="s">
        <v>1734</v>
      </c>
      <c r="X23" s="41" t="s">
        <v>1604</v>
      </c>
      <c r="Y23" s="41" t="s">
        <v>1735</v>
      </c>
      <c r="Z23" s="398" t="s">
        <v>2407</v>
      </c>
      <c r="AA23" s="350" t="s">
        <v>2293</v>
      </c>
      <c r="AB23" s="2" t="s">
        <v>1736</v>
      </c>
      <c r="AC23" s="2" t="s">
        <v>1737</v>
      </c>
      <c r="AD23" s="2" t="s">
        <v>1738</v>
      </c>
      <c r="AE23" s="10" t="s">
        <v>66</v>
      </c>
      <c r="AF23" s="10" t="s">
        <v>66</v>
      </c>
      <c r="AG23" s="2" t="s">
        <v>1739</v>
      </c>
      <c r="AH23" s="415" t="s">
        <v>2455</v>
      </c>
    </row>
    <row r="24" spans="1:34" ht="54.75" customHeight="1">
      <c r="A24" s="10">
        <v>18</v>
      </c>
      <c r="B24" s="173" t="s">
        <v>1740</v>
      </c>
      <c r="C24" s="2" t="s">
        <v>2034</v>
      </c>
      <c r="D24" s="10"/>
      <c r="E24" s="2" t="s">
        <v>1995</v>
      </c>
      <c r="F24" s="10">
        <v>1709005258</v>
      </c>
      <c r="G24" s="2" t="s">
        <v>2442</v>
      </c>
      <c r="H24" s="202" t="s">
        <v>1741</v>
      </c>
      <c r="I24" s="403" t="s">
        <v>1741</v>
      </c>
      <c r="J24" s="2" t="s">
        <v>1590</v>
      </c>
      <c r="K24" s="1" t="s">
        <v>2045</v>
      </c>
      <c r="L24" s="172" t="s">
        <v>2027</v>
      </c>
      <c r="M24" s="251" t="s">
        <v>2028</v>
      </c>
      <c r="N24" s="256">
        <v>0</v>
      </c>
      <c r="O24" s="263">
        <v>0</v>
      </c>
      <c r="P24" s="29" t="s">
        <v>1591</v>
      </c>
      <c r="Q24" s="18">
        <v>40</v>
      </c>
      <c r="R24" s="19">
        <v>40</v>
      </c>
      <c r="S24" s="20">
        <v>0</v>
      </c>
      <c r="T24" s="21">
        <v>0</v>
      </c>
      <c r="U24" s="39">
        <v>80</v>
      </c>
      <c r="V24" s="40" t="s">
        <v>59</v>
      </c>
      <c r="W24" s="41" t="s">
        <v>1742</v>
      </c>
      <c r="X24" s="41" t="s">
        <v>1604</v>
      </c>
      <c r="Y24" s="41" t="s">
        <v>1743</v>
      </c>
      <c r="Z24" s="398" t="s">
        <v>2417</v>
      </c>
      <c r="AA24" s="350" t="s">
        <v>2279</v>
      </c>
      <c r="AB24" s="2" t="s">
        <v>1744</v>
      </c>
      <c r="AC24" s="2" t="s">
        <v>1745</v>
      </c>
      <c r="AD24" s="10"/>
      <c r="AE24" s="2" t="s">
        <v>1746</v>
      </c>
      <c r="AF24" s="10" t="s">
        <v>66</v>
      </c>
      <c r="AG24" s="2">
        <v>6</v>
      </c>
      <c r="AH24" s="1" t="s">
        <v>67</v>
      </c>
    </row>
    <row r="25" spans="1:34" ht="66" customHeight="1">
      <c r="A25" s="10">
        <v>19</v>
      </c>
      <c r="B25" s="173" t="s">
        <v>1752</v>
      </c>
      <c r="C25" s="2" t="s">
        <v>2034</v>
      </c>
      <c r="D25" s="10"/>
      <c r="E25" s="2" t="s">
        <v>1996</v>
      </c>
      <c r="F25" s="10">
        <v>1711003508</v>
      </c>
      <c r="G25" s="2" t="s">
        <v>1753</v>
      </c>
      <c r="H25" s="2" t="s">
        <v>1754</v>
      </c>
      <c r="I25" s="2"/>
      <c r="J25" s="2" t="s">
        <v>1590</v>
      </c>
      <c r="K25" s="1" t="s">
        <v>2045</v>
      </c>
      <c r="L25" s="172" t="s">
        <v>2029</v>
      </c>
      <c r="M25" s="251" t="s">
        <v>2443</v>
      </c>
      <c r="N25" s="256" t="s">
        <v>1813</v>
      </c>
      <c r="O25" s="263">
        <v>0</v>
      </c>
      <c r="P25" s="29" t="s">
        <v>1591</v>
      </c>
      <c r="Q25" s="18">
        <v>40</v>
      </c>
      <c r="R25" s="19">
        <v>40</v>
      </c>
      <c r="S25" s="20">
        <v>40</v>
      </c>
      <c r="T25" s="21">
        <v>0</v>
      </c>
      <c r="U25" s="39">
        <v>120</v>
      </c>
      <c r="V25" s="40" t="s">
        <v>59</v>
      </c>
      <c r="W25" s="41" t="s">
        <v>1755</v>
      </c>
      <c r="X25" s="41" t="s">
        <v>1604</v>
      </c>
      <c r="Y25" s="41" t="s">
        <v>1756</v>
      </c>
      <c r="Z25" s="398" t="s">
        <v>2416</v>
      </c>
      <c r="AA25" s="350" t="s">
        <v>2275</v>
      </c>
      <c r="AB25" s="2" t="s">
        <v>1757</v>
      </c>
      <c r="AC25" s="54" t="s">
        <v>1758</v>
      </c>
      <c r="AD25" s="2" t="s">
        <v>1759</v>
      </c>
      <c r="AE25" s="2"/>
      <c r="AF25" s="10" t="s">
        <v>66</v>
      </c>
      <c r="AG25" s="2" t="s">
        <v>1760</v>
      </c>
      <c r="AH25" s="1" t="s">
        <v>67</v>
      </c>
    </row>
    <row r="26" spans="1:34" ht="59.25" customHeight="1">
      <c r="A26" s="10">
        <v>20</v>
      </c>
      <c r="B26" s="173" t="s">
        <v>2039</v>
      </c>
      <c r="C26" s="9" t="s">
        <v>2034</v>
      </c>
      <c r="D26" s="2" t="s">
        <v>1747</v>
      </c>
      <c r="E26" s="2" t="s">
        <v>1747</v>
      </c>
      <c r="F26" s="9">
        <v>1714005278</v>
      </c>
      <c r="G26" s="2" t="s">
        <v>1748</v>
      </c>
      <c r="H26" s="2" t="s">
        <v>1749</v>
      </c>
      <c r="I26" s="402" t="s">
        <v>2401</v>
      </c>
      <c r="J26" s="2" t="s">
        <v>1590</v>
      </c>
      <c r="K26" s="1" t="s">
        <v>2045</v>
      </c>
      <c r="L26" s="172" t="s">
        <v>2342</v>
      </c>
      <c r="M26" s="251" t="s">
        <v>2343</v>
      </c>
      <c r="N26" s="256">
        <v>0</v>
      </c>
      <c r="O26" s="263">
        <v>0</v>
      </c>
      <c r="P26" s="29" t="s">
        <v>1591</v>
      </c>
      <c r="Q26" s="18">
        <v>50</v>
      </c>
      <c r="R26" s="19">
        <v>50</v>
      </c>
      <c r="S26" s="20">
        <v>0</v>
      </c>
      <c r="T26" s="21">
        <v>0</v>
      </c>
      <c r="U26" s="39">
        <v>100</v>
      </c>
      <c r="V26" s="40" t="s">
        <v>59</v>
      </c>
      <c r="W26" s="194" t="s">
        <v>1750</v>
      </c>
      <c r="X26" s="41" t="s">
        <v>1604</v>
      </c>
      <c r="Y26" s="278" t="s">
        <v>2047</v>
      </c>
      <c r="Z26" s="398" t="s">
        <v>2403</v>
      </c>
      <c r="AA26" s="194"/>
      <c r="AB26" s="9" t="s">
        <v>1803</v>
      </c>
      <c r="AC26" s="277" t="s">
        <v>1802</v>
      </c>
      <c r="AD26" s="2" t="s">
        <v>1751</v>
      </c>
      <c r="AE26" s="288" t="s">
        <v>66</v>
      </c>
      <c r="AF26" s="276" t="s">
        <v>66</v>
      </c>
      <c r="AG26" s="2" t="s">
        <v>1760</v>
      </c>
      <c r="AH26" s="1" t="s">
        <v>67</v>
      </c>
    </row>
    <row r="27" spans="1:34" ht="59.25" customHeight="1">
      <c r="A27" s="10">
        <v>21</v>
      </c>
      <c r="B27" s="173" t="s">
        <v>1998</v>
      </c>
      <c r="C27" s="268" t="s">
        <v>2034</v>
      </c>
      <c r="D27" s="2"/>
      <c r="E27" s="244" t="s">
        <v>2432</v>
      </c>
      <c r="F27" s="244">
        <v>1701024001</v>
      </c>
      <c r="G27" s="244" t="s">
        <v>1798</v>
      </c>
      <c r="H27" s="244" t="s">
        <v>1799</v>
      </c>
      <c r="I27" s="244"/>
      <c r="J27" s="2" t="s">
        <v>1590</v>
      </c>
      <c r="K27" s="1" t="s">
        <v>2045</v>
      </c>
      <c r="L27" s="83" t="s">
        <v>2448</v>
      </c>
      <c r="M27" s="251">
        <v>0</v>
      </c>
      <c r="N27" s="256">
        <v>0</v>
      </c>
      <c r="O27" s="263">
        <v>0</v>
      </c>
      <c r="P27" s="29" t="s">
        <v>1591</v>
      </c>
      <c r="Q27" s="18">
        <v>50</v>
      </c>
      <c r="R27" s="19">
        <v>0</v>
      </c>
      <c r="S27" s="20">
        <v>0</v>
      </c>
      <c r="T27" s="21">
        <v>0</v>
      </c>
      <c r="U27" s="39">
        <v>50</v>
      </c>
      <c r="V27" s="40"/>
      <c r="W27" s="8" t="s">
        <v>1800</v>
      </c>
      <c r="X27" s="41" t="s">
        <v>1604</v>
      </c>
      <c r="Y27" s="287" t="s">
        <v>1801</v>
      </c>
      <c r="Z27" s="398" t="s">
        <v>2322</v>
      </c>
      <c r="AA27" s="289"/>
      <c r="AB27" s="9" t="s">
        <v>1803</v>
      </c>
      <c r="AC27" s="286" t="s">
        <v>1802</v>
      </c>
      <c r="AD27" s="2" t="s">
        <v>1804</v>
      </c>
      <c r="AE27" s="2"/>
      <c r="AF27" s="285" t="s">
        <v>66</v>
      </c>
      <c r="AG27" s="285" t="s">
        <v>1805</v>
      </c>
      <c r="AH27" s="416" t="s">
        <v>2455</v>
      </c>
    </row>
    <row r="28" spans="1:34" ht="59.25" customHeight="1">
      <c r="A28" s="385">
        <v>22</v>
      </c>
      <c r="B28" s="391" t="s">
        <v>2328</v>
      </c>
      <c r="C28" s="392" t="s">
        <v>2329</v>
      </c>
      <c r="D28" s="388"/>
      <c r="E28" s="393" t="s">
        <v>2330</v>
      </c>
      <c r="F28" s="393">
        <v>1701010915</v>
      </c>
      <c r="G28" s="393" t="s">
        <v>2331</v>
      </c>
      <c r="H28" s="393" t="s">
        <v>2332</v>
      </c>
      <c r="J28" s="393" t="s">
        <v>1590</v>
      </c>
      <c r="K28" s="388" t="s">
        <v>2045</v>
      </c>
      <c r="L28" s="394" t="s">
        <v>2333</v>
      </c>
      <c r="M28" s="253">
        <v>0</v>
      </c>
      <c r="N28" s="260" t="s">
        <v>1813</v>
      </c>
      <c r="O28" s="267">
        <v>0</v>
      </c>
      <c r="P28" s="46" t="s">
        <v>1591</v>
      </c>
      <c r="Q28" s="33">
        <v>0</v>
      </c>
      <c r="R28" s="30">
        <v>0</v>
      </c>
      <c r="S28" s="31">
        <v>60</v>
      </c>
      <c r="T28" s="395">
        <v>0</v>
      </c>
      <c r="U28" s="418">
        <v>60</v>
      </c>
      <c r="V28" s="396" t="s">
        <v>59</v>
      </c>
      <c r="W28" s="384" t="s">
        <v>1592</v>
      </c>
      <c r="X28" s="389" t="s">
        <v>2334</v>
      </c>
      <c r="Y28" s="387" t="s">
        <v>2335</v>
      </c>
      <c r="Z28" s="387"/>
      <c r="AA28" s="397"/>
      <c r="AB28" s="387" t="s">
        <v>2336</v>
      </c>
      <c r="AC28" s="386" t="s">
        <v>1607</v>
      </c>
      <c r="AD28" s="389" t="s">
        <v>2337</v>
      </c>
      <c r="AE28" s="388" t="s">
        <v>2338</v>
      </c>
      <c r="AF28" s="388" t="s">
        <v>2339</v>
      </c>
      <c r="AG28" s="384" t="s">
        <v>2340</v>
      </c>
      <c r="AH28" s="384" t="s">
        <v>67</v>
      </c>
    </row>
    <row r="29" spans="1:34" s="267" customFormat="1" ht="17.25" customHeight="1">
      <c r="A29" s="344"/>
      <c r="B29" s="345" t="s">
        <v>1572</v>
      </c>
      <c r="C29" s="346">
        <v>22</v>
      </c>
      <c r="D29" s="345"/>
      <c r="E29" s="345"/>
      <c r="F29" s="345"/>
      <c r="G29" s="345"/>
      <c r="H29" s="345"/>
      <c r="I29" s="345"/>
      <c r="J29" s="345"/>
      <c r="K29" s="345"/>
      <c r="L29" s="345">
        <v>21</v>
      </c>
      <c r="M29" s="345">
        <v>20</v>
      </c>
      <c r="N29" s="345">
        <v>14</v>
      </c>
      <c r="O29" s="345">
        <v>0</v>
      </c>
      <c r="P29" s="345"/>
      <c r="Q29" s="345">
        <f>SUM(Q4:Q28)</f>
        <v>1754</v>
      </c>
      <c r="R29" s="345">
        <f>SUM(R4:R28)</f>
        <v>1654</v>
      </c>
      <c r="S29" s="345">
        <f>SUM(S4:S28)</f>
        <v>1338</v>
      </c>
      <c r="T29" s="345">
        <f t="shared" ref="T29" si="1">SUM(T4:T28)</f>
        <v>0</v>
      </c>
      <c r="U29" s="345">
        <f>SUM(U4:U28)</f>
        <v>4746</v>
      </c>
      <c r="V29" s="345"/>
      <c r="W29" s="345"/>
      <c r="X29" s="345"/>
      <c r="Y29" s="345"/>
      <c r="Z29" s="345"/>
      <c r="AA29" s="345"/>
      <c r="AB29" s="347"/>
      <c r="AC29" s="347"/>
      <c r="AD29" s="345"/>
      <c r="AE29" s="345"/>
      <c r="AF29" s="345"/>
      <c r="AG29" s="345"/>
      <c r="AH29" s="348"/>
    </row>
    <row r="30" spans="1:34" s="362" customFormat="1">
      <c r="A30" s="357"/>
      <c r="B30" s="357"/>
      <c r="C30" s="358"/>
      <c r="D30" s="357"/>
      <c r="E30" s="359"/>
      <c r="F30" s="357"/>
      <c r="G30" s="357"/>
      <c r="H30" s="357"/>
      <c r="I30" s="357"/>
      <c r="J30" s="357"/>
      <c r="K30" s="357"/>
      <c r="L30" s="357"/>
      <c r="M30" s="357"/>
      <c r="N30" s="357"/>
      <c r="O30" s="357"/>
      <c r="P30" s="357"/>
      <c r="Q30" s="357"/>
      <c r="R30" s="357"/>
      <c r="S30" s="357"/>
      <c r="T30" s="357"/>
      <c r="U30" s="360"/>
      <c r="V30" s="357"/>
      <c r="W30" s="357"/>
      <c r="X30" s="357"/>
      <c r="Y30" s="357"/>
      <c r="Z30" s="359"/>
      <c r="AA30" s="357"/>
      <c r="AB30" s="361"/>
      <c r="AC30" s="361"/>
      <c r="AD30" s="357"/>
      <c r="AE30" s="357"/>
      <c r="AF30" s="357"/>
      <c r="AG30" s="357"/>
      <c r="AH30" s="357"/>
    </row>
    <row r="31" spans="1:34" s="362" customFormat="1">
      <c r="A31" s="357"/>
      <c r="B31" s="357"/>
      <c r="C31" s="358"/>
      <c r="D31" s="357"/>
      <c r="E31" s="363"/>
      <c r="F31" s="357"/>
      <c r="G31" s="357"/>
      <c r="H31" s="357"/>
      <c r="I31" s="357"/>
      <c r="J31" s="357"/>
      <c r="K31" s="357"/>
      <c r="L31" s="357"/>
      <c r="M31" s="357"/>
      <c r="N31" s="357"/>
      <c r="O31" s="357"/>
      <c r="P31" s="357"/>
      <c r="Q31" s="357"/>
      <c r="R31" s="357"/>
      <c r="S31" s="357"/>
      <c r="T31" s="357"/>
      <c r="U31" s="360"/>
      <c r="V31" s="357"/>
      <c r="W31" s="357"/>
      <c r="X31" s="357"/>
      <c r="Y31" s="357"/>
      <c r="Z31" s="361"/>
      <c r="AA31" s="357"/>
      <c r="AB31" s="361"/>
      <c r="AC31" s="361"/>
      <c r="AD31" s="357"/>
      <c r="AE31" s="357"/>
      <c r="AF31" s="357"/>
      <c r="AG31" s="357"/>
      <c r="AH31" s="357"/>
    </row>
    <row r="32" spans="1:34" s="362" customFormat="1" ht="15.75" customHeight="1">
      <c r="A32" s="357"/>
      <c r="B32" s="357"/>
      <c r="C32" s="358"/>
      <c r="D32" s="357"/>
      <c r="E32" s="363"/>
      <c r="F32" s="357"/>
      <c r="G32" s="357"/>
      <c r="H32" s="357"/>
      <c r="I32" s="357"/>
      <c r="J32" s="357"/>
      <c r="K32" s="357"/>
      <c r="L32" s="357"/>
      <c r="M32" s="357"/>
      <c r="N32" s="357"/>
      <c r="O32" s="357"/>
      <c r="P32" s="357"/>
      <c r="Q32" s="357"/>
      <c r="R32" s="357"/>
      <c r="S32" s="357"/>
      <c r="T32" s="357"/>
      <c r="U32" s="360"/>
      <c r="V32" s="357"/>
      <c r="W32" s="357"/>
      <c r="X32" s="357"/>
      <c r="Y32" s="357"/>
      <c r="Z32" s="361"/>
      <c r="AA32" s="357"/>
      <c r="AB32" s="361"/>
      <c r="AC32" s="361"/>
      <c r="AD32" s="357"/>
      <c r="AE32" s="357"/>
      <c r="AF32" s="357"/>
      <c r="AG32" s="357"/>
      <c r="AH32" s="357"/>
    </row>
    <row r="33" spans="3:29" s="362" customFormat="1">
      <c r="C33" s="358"/>
      <c r="E33" s="364"/>
      <c r="K33" s="357"/>
      <c r="L33" s="357"/>
      <c r="M33" s="357"/>
      <c r="N33" s="357"/>
      <c r="O33" s="357"/>
      <c r="P33" s="357"/>
      <c r="Q33" s="365"/>
      <c r="R33" s="365"/>
      <c r="S33" s="365"/>
      <c r="T33" s="365"/>
      <c r="U33" s="366"/>
      <c r="V33" s="365"/>
      <c r="Z33" s="358"/>
      <c r="AA33" s="357"/>
      <c r="AB33" s="361"/>
      <c r="AC33" s="361"/>
    </row>
    <row r="34" spans="3:29" s="362" customFormat="1">
      <c r="C34" s="358"/>
      <c r="E34" s="364"/>
      <c r="K34" s="357"/>
      <c r="L34" s="357"/>
      <c r="M34" s="357"/>
      <c r="N34" s="357"/>
      <c r="O34" s="357"/>
      <c r="P34" s="357"/>
      <c r="Q34" s="365"/>
      <c r="R34" s="365"/>
      <c r="S34" s="365"/>
      <c r="T34" s="365"/>
      <c r="U34" s="366"/>
      <c r="V34" s="365"/>
      <c r="Z34" s="358"/>
      <c r="AA34" s="357"/>
      <c r="AB34" s="361"/>
      <c r="AC34" s="361"/>
    </row>
    <row r="35" spans="3:29" s="362" customFormat="1">
      <c r="C35" s="367"/>
      <c r="E35" s="364"/>
      <c r="K35" s="357"/>
      <c r="L35" s="357"/>
      <c r="M35" s="357"/>
      <c r="N35" s="357"/>
      <c r="O35" s="357"/>
      <c r="P35" s="357"/>
      <c r="Q35" s="365"/>
      <c r="R35" s="365"/>
      <c r="S35" s="365"/>
      <c r="T35" s="365"/>
      <c r="U35" s="366"/>
      <c r="V35" s="365"/>
      <c r="Z35" s="361"/>
      <c r="AA35" s="357"/>
      <c r="AB35" s="361"/>
      <c r="AC35" s="361"/>
    </row>
    <row r="36" spans="3:29" s="362" customFormat="1">
      <c r="C36" s="358"/>
      <c r="E36" s="364"/>
      <c r="K36" s="357"/>
      <c r="L36" s="357"/>
      <c r="M36" s="357"/>
      <c r="N36" s="357"/>
      <c r="O36" s="357"/>
      <c r="P36" s="357"/>
      <c r="Q36" s="365"/>
      <c r="R36" s="365"/>
      <c r="S36" s="365"/>
      <c r="T36" s="365"/>
      <c r="U36" s="366"/>
      <c r="V36" s="365"/>
      <c r="Z36" s="358"/>
      <c r="AA36" s="357"/>
      <c r="AB36" s="361"/>
      <c r="AC36" s="361"/>
    </row>
    <row r="37" spans="3:29" s="362" customFormat="1">
      <c r="C37" s="368"/>
      <c r="E37" s="364"/>
      <c r="K37" s="357"/>
      <c r="L37" s="357"/>
      <c r="M37" s="357"/>
      <c r="N37" s="357"/>
      <c r="O37" s="357"/>
      <c r="P37" s="357"/>
      <c r="Q37" s="365"/>
      <c r="R37" s="365"/>
      <c r="S37" s="365"/>
      <c r="T37" s="365"/>
      <c r="U37" s="366"/>
      <c r="V37" s="365"/>
      <c r="Z37" s="358"/>
      <c r="AB37" s="361"/>
      <c r="AC37" s="361"/>
    </row>
    <row r="38" spans="3:29" s="362" customFormat="1">
      <c r="C38" s="368"/>
      <c r="E38" s="364"/>
      <c r="K38" s="357"/>
      <c r="L38" s="357"/>
      <c r="M38" s="357"/>
      <c r="N38" s="357"/>
      <c r="O38" s="357"/>
      <c r="P38" s="357"/>
      <c r="Q38" s="365"/>
      <c r="R38" s="365"/>
      <c r="S38" s="365"/>
      <c r="T38" s="365"/>
      <c r="U38" s="366"/>
      <c r="V38" s="365"/>
      <c r="Z38" s="358"/>
      <c r="AB38" s="361"/>
      <c r="AC38" s="361"/>
    </row>
    <row r="39" spans="3:29" s="362" customFormat="1">
      <c r="C39" s="368"/>
      <c r="E39" s="364"/>
      <c r="K39" s="357"/>
      <c r="L39" s="357"/>
      <c r="M39" s="357"/>
      <c r="N39" s="357"/>
      <c r="O39" s="357"/>
      <c r="P39" s="357"/>
      <c r="Q39" s="365"/>
      <c r="R39" s="365"/>
      <c r="S39" s="365"/>
      <c r="T39" s="365"/>
      <c r="U39" s="366"/>
      <c r="V39" s="365"/>
      <c r="Z39" s="358"/>
      <c r="AB39" s="361"/>
      <c r="AC39" s="361"/>
    </row>
    <row r="40" spans="3:29" s="362" customFormat="1">
      <c r="C40" s="368"/>
      <c r="E40" s="364"/>
      <c r="K40" s="357"/>
      <c r="L40" s="357"/>
      <c r="M40" s="357"/>
      <c r="N40" s="357"/>
      <c r="O40" s="357"/>
      <c r="P40" s="357"/>
      <c r="Q40" s="365"/>
      <c r="R40" s="365"/>
      <c r="S40" s="365"/>
      <c r="T40" s="365"/>
      <c r="U40" s="366"/>
      <c r="V40" s="365"/>
      <c r="Z40" s="361"/>
      <c r="AB40" s="361"/>
      <c r="AC40" s="361"/>
    </row>
    <row r="41" spans="3:29" s="362" customFormat="1">
      <c r="C41" s="368"/>
      <c r="E41" s="364"/>
      <c r="K41" s="357"/>
      <c r="L41" s="357"/>
      <c r="M41" s="357"/>
      <c r="N41" s="357"/>
      <c r="O41" s="357"/>
      <c r="P41" s="357"/>
      <c r="Q41" s="365"/>
      <c r="R41" s="365"/>
      <c r="S41" s="365"/>
      <c r="T41" s="365"/>
      <c r="U41" s="366"/>
      <c r="V41" s="365"/>
      <c r="Z41" s="361"/>
      <c r="AB41" s="361"/>
      <c r="AC41" s="361"/>
    </row>
    <row r="42" spans="3:29" s="362" customFormat="1">
      <c r="C42" s="368"/>
      <c r="E42" s="369"/>
      <c r="K42" s="357"/>
      <c r="L42" s="357"/>
      <c r="M42" s="357"/>
      <c r="N42" s="357"/>
      <c r="O42" s="357"/>
      <c r="P42" s="357"/>
      <c r="Q42" s="365"/>
      <c r="R42" s="365"/>
      <c r="S42" s="365"/>
      <c r="T42" s="365"/>
      <c r="U42" s="366"/>
      <c r="V42" s="365"/>
      <c r="Z42" s="370"/>
      <c r="AB42" s="361"/>
      <c r="AC42" s="361"/>
    </row>
    <row r="43" spans="3:29" s="362" customFormat="1">
      <c r="C43" s="371" t="s">
        <v>1372</v>
      </c>
      <c r="E43" s="364"/>
      <c r="K43" s="357"/>
      <c r="L43" s="357"/>
      <c r="M43" s="357"/>
      <c r="N43" s="357"/>
      <c r="O43" s="357"/>
      <c r="P43" s="357"/>
      <c r="Q43" s="365"/>
      <c r="R43" s="365"/>
      <c r="S43" s="365"/>
      <c r="T43" s="365"/>
      <c r="U43" s="366"/>
      <c r="V43" s="365"/>
      <c r="Z43" s="358"/>
      <c r="AB43" s="361"/>
      <c r="AC43" s="361"/>
    </row>
    <row r="44" spans="3:29" s="362" customFormat="1">
      <c r="C44" s="371"/>
      <c r="E44" s="364"/>
      <c r="K44" s="357"/>
      <c r="L44" s="357"/>
      <c r="M44" s="357"/>
      <c r="N44" s="357"/>
      <c r="O44" s="357"/>
      <c r="P44" s="357"/>
      <c r="Q44" s="365"/>
      <c r="R44" s="365"/>
      <c r="S44" s="365"/>
      <c r="T44" s="365"/>
      <c r="U44" s="366"/>
      <c r="V44" s="365"/>
      <c r="Z44" s="361"/>
      <c r="AB44" s="361"/>
      <c r="AC44" s="361"/>
    </row>
    <row r="45" spans="3:29" s="362" customFormat="1">
      <c r="C45" s="371"/>
      <c r="E45" s="364"/>
      <c r="K45" s="357"/>
      <c r="L45" s="357"/>
      <c r="M45" s="357"/>
      <c r="N45" s="357"/>
      <c r="O45" s="357"/>
      <c r="P45" s="357"/>
      <c r="Q45" s="365"/>
      <c r="R45" s="365"/>
      <c r="S45" s="365"/>
      <c r="T45" s="365"/>
      <c r="U45" s="366"/>
      <c r="V45" s="365"/>
      <c r="Z45" s="361"/>
      <c r="AB45" s="361"/>
      <c r="AC45" s="361"/>
    </row>
    <row r="46" spans="3:29" s="362" customFormat="1">
      <c r="C46" s="371"/>
      <c r="E46" s="364"/>
      <c r="K46" s="357"/>
      <c r="L46" s="357"/>
      <c r="M46" s="357"/>
      <c r="N46" s="357"/>
      <c r="O46" s="357"/>
      <c r="P46" s="357"/>
      <c r="Q46" s="365"/>
      <c r="R46" s="365"/>
      <c r="S46" s="365"/>
      <c r="T46" s="365"/>
      <c r="U46" s="366"/>
      <c r="V46" s="365"/>
      <c r="Z46" s="361"/>
      <c r="AA46" s="357"/>
      <c r="AB46" s="361"/>
      <c r="AC46" s="361"/>
    </row>
    <row r="47" spans="3:29" s="362" customFormat="1">
      <c r="C47" s="371"/>
      <c r="E47" s="364"/>
      <c r="K47" s="357"/>
      <c r="L47" s="357"/>
      <c r="M47" s="357"/>
      <c r="N47" s="357"/>
      <c r="O47" s="357"/>
      <c r="P47" s="357"/>
      <c r="Q47" s="365"/>
      <c r="R47" s="365"/>
      <c r="S47" s="365"/>
      <c r="T47" s="365"/>
      <c r="U47" s="366"/>
      <c r="V47" s="365"/>
      <c r="Z47" s="361"/>
      <c r="AA47" s="357"/>
      <c r="AB47" s="361"/>
      <c r="AC47" s="361"/>
    </row>
    <row r="48" spans="3:29" s="362" customFormat="1">
      <c r="C48" s="371"/>
      <c r="E48" s="364"/>
      <c r="K48" s="357"/>
      <c r="L48" s="357"/>
      <c r="M48" s="357"/>
      <c r="N48" s="357"/>
      <c r="O48" s="357"/>
      <c r="P48" s="357"/>
      <c r="Q48" s="365"/>
      <c r="R48" s="365"/>
      <c r="S48" s="365"/>
      <c r="T48" s="365"/>
      <c r="U48" s="366"/>
      <c r="V48" s="365"/>
      <c r="Z48" s="361"/>
      <c r="AA48" s="357"/>
      <c r="AB48" s="361"/>
      <c r="AC48" s="361"/>
    </row>
    <row r="49" spans="1:46" s="362" customFormat="1">
      <c r="C49" s="371"/>
      <c r="E49" s="364"/>
      <c r="K49" s="357"/>
      <c r="L49" s="357"/>
      <c r="M49" s="357"/>
      <c r="N49" s="357"/>
      <c r="O49" s="357"/>
      <c r="P49" s="357"/>
      <c r="Q49" s="365"/>
      <c r="R49" s="365"/>
      <c r="S49" s="365"/>
      <c r="T49" s="365"/>
      <c r="U49" s="366"/>
      <c r="V49" s="365"/>
      <c r="Z49" s="361"/>
      <c r="AA49" s="357"/>
      <c r="AB49" s="361"/>
      <c r="AC49" s="361"/>
    </row>
    <row r="50" spans="1:46" s="362" customFormat="1">
      <c r="C50" s="372"/>
      <c r="E50" s="364"/>
      <c r="K50" s="357"/>
      <c r="L50" s="357"/>
      <c r="M50" s="357"/>
      <c r="N50" s="357"/>
      <c r="O50" s="357"/>
      <c r="P50" s="357"/>
      <c r="Q50" s="365"/>
      <c r="R50" s="365"/>
      <c r="S50" s="365"/>
      <c r="T50" s="365"/>
      <c r="U50" s="366"/>
      <c r="V50" s="365"/>
      <c r="Z50" s="361"/>
      <c r="AA50" s="357"/>
      <c r="AB50" s="373"/>
      <c r="AC50" s="373"/>
    </row>
    <row r="51" spans="1:46" s="362" customFormat="1">
      <c r="C51" s="366"/>
      <c r="E51" s="373"/>
      <c r="K51" s="357"/>
      <c r="L51" s="357"/>
      <c r="M51" s="357"/>
      <c r="N51" s="357"/>
      <c r="O51" s="357"/>
      <c r="P51" s="357"/>
      <c r="Q51" s="365"/>
      <c r="R51" s="365"/>
      <c r="S51" s="365"/>
      <c r="T51" s="365"/>
      <c r="U51" s="366"/>
      <c r="V51" s="365"/>
      <c r="Z51" s="373"/>
      <c r="AA51" s="357"/>
      <c r="AB51" s="360"/>
      <c r="AC51" s="360"/>
    </row>
    <row r="52" spans="1:46" s="362" customFormat="1">
      <c r="C52" s="357"/>
      <c r="E52" s="360"/>
      <c r="K52" s="357"/>
      <c r="L52" s="357"/>
      <c r="M52" s="357"/>
      <c r="N52" s="357"/>
      <c r="O52" s="357"/>
      <c r="P52" s="357"/>
      <c r="Q52" s="365"/>
      <c r="R52" s="365"/>
      <c r="S52" s="365"/>
      <c r="T52" s="365"/>
      <c r="U52" s="366"/>
      <c r="V52" s="365"/>
      <c r="Z52" s="360"/>
      <c r="AA52" s="357"/>
      <c r="AB52" s="357"/>
      <c r="AC52" s="357"/>
    </row>
    <row r="53" spans="1:46" s="362" customFormat="1">
      <c r="C53" s="357"/>
      <c r="E53" s="357"/>
      <c r="K53" s="357"/>
      <c r="L53" s="357"/>
      <c r="M53" s="357"/>
      <c r="N53" s="357"/>
      <c r="O53" s="357"/>
      <c r="P53" s="357"/>
      <c r="Q53" s="365"/>
      <c r="R53" s="365"/>
      <c r="S53" s="365"/>
      <c r="T53" s="365"/>
      <c r="U53" s="366"/>
      <c r="V53" s="365"/>
      <c r="Z53" s="357"/>
      <c r="AB53" s="357"/>
      <c r="AC53" s="357"/>
    </row>
    <row r="54" spans="1:46" s="362" customFormat="1">
      <c r="C54" s="357"/>
      <c r="E54" s="357"/>
      <c r="K54" s="357"/>
      <c r="L54" s="357"/>
      <c r="M54" s="357"/>
      <c r="N54" s="357"/>
      <c r="O54" s="357"/>
      <c r="P54" s="357"/>
      <c r="Q54" s="365"/>
      <c r="R54" s="365"/>
      <c r="S54" s="365"/>
      <c r="T54" s="365"/>
      <c r="U54" s="366"/>
      <c r="V54" s="365"/>
      <c r="Z54" s="357"/>
      <c r="AB54" s="357"/>
      <c r="AC54" s="357"/>
    </row>
    <row r="55" spans="1:46" s="362" customFormat="1">
      <c r="C55" s="357"/>
      <c r="E55" s="357"/>
      <c r="K55" s="357"/>
      <c r="L55" s="357"/>
      <c r="M55" s="357"/>
      <c r="N55" s="357"/>
      <c r="O55" s="357"/>
      <c r="P55" s="357"/>
      <c r="Q55" s="365"/>
      <c r="R55" s="365"/>
      <c r="S55" s="365"/>
      <c r="T55" s="365"/>
      <c r="U55" s="366"/>
      <c r="V55" s="365"/>
      <c r="Z55" s="357"/>
    </row>
    <row r="56" spans="1:46" s="362" customFormat="1">
      <c r="C56" s="357"/>
      <c r="K56" s="357"/>
      <c r="L56" s="357"/>
      <c r="M56" s="357"/>
      <c r="N56" s="357"/>
      <c r="O56" s="357"/>
      <c r="P56" s="357"/>
      <c r="Q56" s="365"/>
      <c r="R56" s="365"/>
      <c r="S56" s="365"/>
      <c r="T56" s="365"/>
      <c r="U56" s="366"/>
      <c r="V56" s="365"/>
    </row>
    <row r="57" spans="1:46" s="362" customFormat="1">
      <c r="C57" s="357"/>
      <c r="K57" s="357"/>
      <c r="L57" s="357"/>
      <c r="M57" s="357"/>
      <c r="N57" s="357"/>
      <c r="O57" s="357"/>
      <c r="P57" s="357"/>
      <c r="Q57" s="365"/>
      <c r="R57" s="365"/>
      <c r="S57" s="365"/>
      <c r="T57" s="365"/>
      <c r="U57" s="366"/>
      <c r="V57" s="365"/>
    </row>
    <row r="58" spans="1:46" s="362" customFormat="1">
      <c r="C58" s="357"/>
      <c r="K58" s="357"/>
      <c r="L58" s="357"/>
      <c r="M58" s="357"/>
      <c r="N58" s="357"/>
      <c r="O58" s="357"/>
      <c r="P58" s="357"/>
      <c r="Q58" s="365"/>
      <c r="R58" s="365"/>
      <c r="S58" s="365"/>
      <c r="T58" s="365"/>
      <c r="U58" s="366"/>
      <c r="V58" s="365"/>
    </row>
    <row r="59" spans="1:46" s="362" customFormat="1">
      <c r="C59" s="357"/>
      <c r="K59" s="357"/>
      <c r="L59" s="357"/>
      <c r="M59" s="357"/>
      <c r="N59" s="357"/>
      <c r="O59" s="357"/>
      <c r="P59" s="357"/>
      <c r="Q59" s="365"/>
      <c r="R59" s="365"/>
      <c r="S59" s="365"/>
      <c r="T59" s="365"/>
      <c r="U59" s="366"/>
      <c r="V59" s="365"/>
    </row>
    <row r="60" spans="1:46" s="362" customFormat="1">
      <c r="C60" s="357"/>
      <c r="K60" s="357"/>
      <c r="L60" s="357"/>
      <c r="M60" s="357"/>
      <c r="N60" s="357"/>
      <c r="O60" s="357"/>
      <c r="P60" s="357"/>
      <c r="Q60" s="365"/>
      <c r="R60" s="365"/>
      <c r="S60" s="365"/>
      <c r="T60" s="365"/>
      <c r="U60" s="366"/>
      <c r="V60" s="365"/>
    </row>
    <row r="61" spans="1:46" s="356" customFormat="1">
      <c r="A61" s="362"/>
      <c r="B61" s="362"/>
      <c r="C61" s="357"/>
      <c r="D61" s="362"/>
      <c r="E61" s="362"/>
      <c r="F61" s="362"/>
      <c r="G61" s="362"/>
      <c r="H61" s="362"/>
      <c r="I61" s="362"/>
      <c r="J61" s="362"/>
      <c r="K61" s="357"/>
      <c r="L61" s="357"/>
      <c r="M61" s="357"/>
      <c r="N61" s="357"/>
      <c r="O61" s="357"/>
      <c r="P61" s="357"/>
      <c r="Q61" s="365"/>
      <c r="R61" s="365"/>
      <c r="S61" s="365"/>
      <c r="T61" s="365"/>
      <c r="U61" s="366"/>
      <c r="V61" s="365"/>
      <c r="W61" s="362"/>
      <c r="X61" s="362"/>
      <c r="Y61" s="362"/>
      <c r="Z61" s="362"/>
      <c r="AA61" s="362"/>
      <c r="AB61" s="362"/>
      <c r="AC61" s="362"/>
      <c r="AD61" s="362"/>
      <c r="AE61" s="362"/>
      <c r="AF61" s="362"/>
      <c r="AG61" s="362"/>
      <c r="AH61" s="362"/>
      <c r="AI61" s="362"/>
      <c r="AJ61" s="362"/>
      <c r="AK61" s="362"/>
      <c r="AL61" s="362"/>
      <c r="AM61" s="362"/>
      <c r="AN61" s="362"/>
      <c r="AO61" s="362"/>
      <c r="AP61" s="362"/>
      <c r="AQ61" s="362"/>
      <c r="AR61" s="362"/>
      <c r="AS61" s="362"/>
      <c r="AT61" s="362"/>
    </row>
    <row r="62" spans="1:46" s="343" customFormat="1">
      <c r="A62" s="362"/>
      <c r="B62" s="362"/>
      <c r="C62" s="357"/>
      <c r="D62" s="362"/>
      <c r="E62" s="362"/>
      <c r="F62" s="362"/>
      <c r="G62" s="362"/>
      <c r="H62" s="362"/>
      <c r="I62" s="362"/>
      <c r="J62" s="362"/>
      <c r="K62" s="357"/>
      <c r="L62" s="357"/>
      <c r="M62" s="357"/>
      <c r="N62" s="357"/>
      <c r="O62" s="357"/>
      <c r="P62" s="357"/>
      <c r="Q62" s="365"/>
      <c r="R62" s="365"/>
      <c r="S62" s="365"/>
      <c r="T62" s="365"/>
      <c r="U62" s="366"/>
      <c r="V62" s="365"/>
      <c r="W62" s="362"/>
      <c r="X62" s="362"/>
      <c r="Y62" s="362"/>
      <c r="Z62" s="362"/>
      <c r="AA62" s="362"/>
      <c r="AB62" s="362"/>
      <c r="AC62" s="362"/>
      <c r="AD62" s="362"/>
      <c r="AE62" s="362"/>
      <c r="AF62" s="362"/>
      <c r="AG62" s="362"/>
      <c r="AH62" s="362"/>
      <c r="AI62" s="362"/>
      <c r="AJ62" s="362"/>
      <c r="AK62" s="362"/>
      <c r="AL62" s="362"/>
      <c r="AM62" s="362"/>
      <c r="AN62" s="362"/>
      <c r="AO62" s="362"/>
      <c r="AP62" s="362"/>
      <c r="AQ62" s="362"/>
      <c r="AR62" s="362"/>
      <c r="AS62" s="362"/>
      <c r="AT62" s="362"/>
    </row>
    <row r="63" spans="1:46" s="343" customFormat="1">
      <c r="A63" s="362"/>
      <c r="B63" s="362"/>
      <c r="C63" s="357"/>
      <c r="D63" s="362"/>
      <c r="E63" s="362"/>
      <c r="F63" s="362"/>
      <c r="G63" s="362"/>
      <c r="H63" s="362"/>
      <c r="I63" s="362"/>
      <c r="J63" s="362"/>
      <c r="K63" s="357"/>
      <c r="L63" s="357"/>
      <c r="M63" s="357"/>
      <c r="N63" s="357"/>
      <c r="O63" s="357"/>
      <c r="P63" s="357"/>
      <c r="Q63" s="365"/>
      <c r="R63" s="365"/>
      <c r="S63" s="365"/>
      <c r="T63" s="365"/>
      <c r="U63" s="366"/>
      <c r="V63" s="365"/>
      <c r="W63" s="362"/>
      <c r="X63" s="362"/>
      <c r="Y63" s="362"/>
      <c r="Z63" s="362"/>
      <c r="AA63" s="362"/>
      <c r="AB63" s="362"/>
      <c r="AC63" s="362"/>
      <c r="AD63" s="362"/>
      <c r="AE63" s="362"/>
      <c r="AF63" s="362"/>
      <c r="AG63" s="362"/>
      <c r="AH63" s="362"/>
      <c r="AI63" s="362"/>
      <c r="AJ63" s="362"/>
      <c r="AK63" s="362"/>
      <c r="AL63" s="362"/>
      <c r="AM63" s="362"/>
      <c r="AN63" s="362"/>
      <c r="AO63" s="362"/>
      <c r="AP63" s="362"/>
      <c r="AQ63" s="362"/>
      <c r="AR63" s="362"/>
      <c r="AS63" s="362"/>
      <c r="AT63" s="362"/>
    </row>
    <row r="64" spans="1:46" s="343" customFormat="1">
      <c r="A64" s="362"/>
      <c r="B64" s="362"/>
      <c r="C64" s="357"/>
      <c r="D64" s="362"/>
      <c r="E64" s="362"/>
      <c r="F64" s="362"/>
      <c r="G64" s="362"/>
      <c r="H64" s="362"/>
      <c r="I64" s="362"/>
      <c r="J64" s="362"/>
      <c r="K64" s="357"/>
      <c r="L64" s="357"/>
      <c r="M64" s="357"/>
      <c r="N64" s="357"/>
      <c r="O64" s="357"/>
      <c r="P64" s="357"/>
      <c r="Q64" s="365"/>
      <c r="R64" s="365"/>
      <c r="S64" s="365"/>
      <c r="T64" s="365"/>
      <c r="U64" s="366"/>
      <c r="V64" s="365"/>
      <c r="W64" s="362"/>
      <c r="X64" s="362"/>
      <c r="Y64" s="362"/>
      <c r="Z64" s="362"/>
      <c r="AA64" s="362"/>
      <c r="AB64" s="362"/>
      <c r="AC64" s="362"/>
      <c r="AD64" s="362"/>
      <c r="AE64" s="362"/>
      <c r="AF64" s="362"/>
      <c r="AG64" s="362"/>
      <c r="AH64" s="362"/>
      <c r="AI64" s="362"/>
      <c r="AJ64" s="362"/>
      <c r="AK64" s="362"/>
      <c r="AL64" s="362"/>
      <c r="AM64" s="362"/>
      <c r="AN64" s="362"/>
      <c r="AO64" s="362"/>
      <c r="AP64" s="362"/>
      <c r="AQ64" s="362"/>
      <c r="AR64" s="362"/>
      <c r="AS64" s="362"/>
      <c r="AT64" s="362"/>
    </row>
    <row r="65" spans="1:46" s="343" customFormat="1">
      <c r="A65" s="362"/>
      <c r="B65" s="362"/>
      <c r="C65" s="357"/>
      <c r="D65" s="362"/>
      <c r="E65" s="362"/>
      <c r="F65" s="362"/>
      <c r="G65" s="362"/>
      <c r="H65" s="362"/>
      <c r="I65" s="362"/>
      <c r="J65" s="362"/>
      <c r="K65" s="357"/>
      <c r="L65" s="357"/>
      <c r="M65" s="357"/>
      <c r="N65" s="357"/>
      <c r="O65" s="357"/>
      <c r="P65" s="357"/>
      <c r="Q65" s="365"/>
      <c r="R65" s="365"/>
      <c r="S65" s="365"/>
      <c r="T65" s="365"/>
      <c r="U65" s="366"/>
      <c r="V65" s="365"/>
      <c r="W65" s="362"/>
      <c r="X65" s="362"/>
      <c r="Y65" s="362"/>
      <c r="Z65" s="362"/>
      <c r="AA65" s="362"/>
      <c r="AB65" s="362"/>
      <c r="AC65" s="362"/>
      <c r="AD65" s="362"/>
      <c r="AE65" s="362"/>
      <c r="AF65" s="362"/>
      <c r="AG65" s="362"/>
      <c r="AH65" s="362"/>
      <c r="AI65" s="362"/>
      <c r="AJ65" s="362"/>
      <c r="AK65" s="362"/>
      <c r="AL65" s="362"/>
      <c r="AM65" s="362"/>
      <c r="AN65" s="362"/>
      <c r="AO65" s="362"/>
      <c r="AP65" s="362"/>
      <c r="AQ65" s="362"/>
      <c r="AR65" s="362"/>
      <c r="AS65" s="362"/>
      <c r="AT65" s="362"/>
    </row>
    <row r="66" spans="1:46" s="343" customFormat="1">
      <c r="A66" s="362"/>
      <c r="B66" s="362"/>
      <c r="C66" s="357"/>
      <c r="D66" s="362"/>
      <c r="E66" s="362"/>
      <c r="F66" s="362"/>
      <c r="G66" s="362"/>
      <c r="H66" s="362"/>
      <c r="I66" s="362"/>
      <c r="J66" s="362"/>
      <c r="K66" s="357"/>
      <c r="L66" s="357"/>
      <c r="M66" s="357"/>
      <c r="N66" s="357"/>
      <c r="O66" s="357"/>
      <c r="P66" s="357"/>
      <c r="Q66" s="365"/>
      <c r="R66" s="365"/>
      <c r="S66" s="365"/>
      <c r="T66" s="365"/>
      <c r="U66" s="366"/>
      <c r="V66" s="365"/>
      <c r="W66" s="362"/>
      <c r="X66" s="362"/>
      <c r="Y66" s="362"/>
      <c r="Z66" s="362"/>
      <c r="AA66" s="362"/>
      <c r="AB66" s="362"/>
      <c r="AC66" s="362"/>
      <c r="AD66" s="362"/>
      <c r="AE66" s="362"/>
      <c r="AF66" s="362"/>
      <c r="AG66" s="362"/>
      <c r="AH66" s="362"/>
      <c r="AI66" s="362"/>
      <c r="AJ66" s="362"/>
      <c r="AK66" s="362"/>
      <c r="AL66" s="362"/>
      <c r="AM66" s="362"/>
      <c r="AN66" s="362"/>
      <c r="AO66" s="362"/>
      <c r="AP66" s="362"/>
      <c r="AQ66" s="362"/>
      <c r="AR66" s="362"/>
      <c r="AS66" s="362"/>
      <c r="AT66" s="362"/>
    </row>
    <row r="67" spans="1:46" s="343" customFormat="1">
      <c r="A67" s="362"/>
      <c r="B67" s="362"/>
      <c r="C67" s="357"/>
      <c r="D67" s="362"/>
      <c r="E67" s="362"/>
      <c r="F67" s="362"/>
      <c r="G67" s="362"/>
      <c r="H67" s="362"/>
      <c r="I67" s="362"/>
      <c r="J67" s="362"/>
      <c r="K67" s="357"/>
      <c r="L67" s="357"/>
      <c r="M67" s="357"/>
      <c r="N67" s="357"/>
      <c r="O67" s="357"/>
      <c r="P67" s="357"/>
      <c r="Q67" s="365"/>
      <c r="R67" s="365"/>
      <c r="S67" s="365"/>
      <c r="T67" s="365"/>
      <c r="U67" s="366"/>
      <c r="V67" s="365"/>
      <c r="W67" s="362"/>
      <c r="X67" s="362"/>
      <c r="Y67" s="362"/>
      <c r="Z67" s="362"/>
      <c r="AA67" s="362"/>
      <c r="AB67" s="362"/>
      <c r="AC67" s="362"/>
      <c r="AD67" s="362"/>
      <c r="AE67" s="362"/>
      <c r="AF67" s="362"/>
      <c r="AG67" s="362"/>
      <c r="AH67" s="362"/>
      <c r="AI67" s="362"/>
      <c r="AJ67" s="362"/>
      <c r="AK67" s="362"/>
      <c r="AL67" s="362"/>
      <c r="AM67" s="362"/>
      <c r="AN67" s="362"/>
      <c r="AO67" s="362"/>
      <c r="AP67" s="362"/>
      <c r="AQ67" s="362"/>
      <c r="AR67" s="362"/>
      <c r="AS67" s="362"/>
      <c r="AT67" s="362"/>
    </row>
    <row r="68" spans="1:46" s="343" customFormat="1">
      <c r="A68" s="362"/>
      <c r="B68" s="362"/>
      <c r="C68" s="357"/>
      <c r="D68" s="362"/>
      <c r="E68" s="362"/>
      <c r="F68" s="362"/>
      <c r="G68" s="362"/>
      <c r="H68" s="362"/>
      <c r="I68" s="362"/>
      <c r="J68" s="362"/>
      <c r="K68" s="357"/>
      <c r="L68" s="357"/>
      <c r="M68" s="357"/>
      <c r="N68" s="357"/>
      <c r="O68" s="357"/>
      <c r="P68" s="357"/>
      <c r="Q68" s="365"/>
      <c r="R68" s="365"/>
      <c r="S68" s="365"/>
      <c r="T68" s="365"/>
      <c r="U68" s="366"/>
      <c r="V68" s="365"/>
      <c r="W68" s="362"/>
      <c r="X68" s="362"/>
      <c r="Y68" s="362"/>
      <c r="Z68" s="362"/>
      <c r="AA68" s="362"/>
      <c r="AB68" s="362"/>
      <c r="AC68" s="362"/>
      <c r="AD68" s="362"/>
      <c r="AE68" s="362"/>
      <c r="AF68" s="362"/>
      <c r="AG68" s="362"/>
      <c r="AH68" s="362"/>
      <c r="AI68" s="362"/>
      <c r="AJ68" s="362"/>
      <c r="AK68" s="362"/>
      <c r="AL68" s="362"/>
      <c r="AM68" s="362"/>
      <c r="AN68" s="362"/>
      <c r="AO68" s="362"/>
      <c r="AP68" s="362"/>
      <c r="AQ68" s="362"/>
      <c r="AR68" s="362"/>
      <c r="AS68" s="362"/>
      <c r="AT68" s="362"/>
    </row>
    <row r="69" spans="1:46" s="343" customFormat="1">
      <c r="A69" s="362"/>
      <c r="B69" s="362"/>
      <c r="C69" s="357"/>
      <c r="D69" s="362"/>
      <c r="E69" s="362"/>
      <c r="F69" s="362"/>
      <c r="G69" s="362"/>
      <c r="H69" s="362"/>
      <c r="I69" s="362"/>
      <c r="J69" s="362"/>
      <c r="K69" s="357"/>
      <c r="L69" s="357"/>
      <c r="M69" s="357"/>
      <c r="N69" s="357"/>
      <c r="O69" s="357"/>
      <c r="P69" s="357"/>
      <c r="Q69" s="365"/>
      <c r="R69" s="365"/>
      <c r="S69" s="365"/>
      <c r="T69" s="365"/>
      <c r="U69" s="366"/>
      <c r="V69" s="365"/>
      <c r="W69" s="362"/>
      <c r="X69" s="362"/>
      <c r="Y69" s="362"/>
      <c r="Z69" s="362"/>
      <c r="AA69" s="362"/>
      <c r="AB69" s="362"/>
      <c r="AC69" s="362"/>
      <c r="AD69" s="362"/>
      <c r="AE69" s="362"/>
      <c r="AF69" s="362"/>
      <c r="AG69" s="362"/>
      <c r="AH69" s="362"/>
      <c r="AI69" s="362"/>
      <c r="AJ69" s="362"/>
      <c r="AK69" s="362"/>
      <c r="AL69" s="362"/>
      <c r="AM69" s="362"/>
      <c r="AN69" s="362"/>
      <c r="AO69" s="362"/>
      <c r="AP69" s="362"/>
      <c r="AQ69" s="362"/>
      <c r="AR69" s="362"/>
      <c r="AS69" s="362"/>
      <c r="AT69" s="362"/>
    </row>
    <row r="70" spans="1:46">
      <c r="K70" s="185"/>
      <c r="L70" s="185"/>
      <c r="M70" s="185"/>
      <c r="N70" s="185"/>
      <c r="O70" s="185"/>
      <c r="P70" s="185"/>
      <c r="Q70" s="186"/>
      <c r="R70" s="186"/>
      <c r="S70" s="186"/>
      <c r="T70" s="186"/>
      <c r="U70" s="242"/>
      <c r="V70" s="186"/>
    </row>
    <row r="71" spans="1:46">
      <c r="K71" s="185"/>
      <c r="L71" s="185"/>
      <c r="M71" s="185"/>
      <c r="N71" s="185"/>
      <c r="O71" s="185"/>
      <c r="P71" s="185"/>
      <c r="Q71" s="186"/>
      <c r="R71" s="186"/>
      <c r="S71" s="186"/>
      <c r="T71" s="186"/>
      <c r="U71" s="242"/>
      <c r="V71" s="186"/>
    </row>
    <row r="72" spans="1:46">
      <c r="K72" s="185"/>
      <c r="L72" s="185"/>
      <c r="M72" s="185"/>
      <c r="N72" s="185"/>
      <c r="O72" s="185"/>
      <c r="P72" s="185"/>
      <c r="Q72" s="186"/>
      <c r="R72" s="186"/>
      <c r="S72" s="186"/>
      <c r="T72" s="186"/>
      <c r="U72" s="242"/>
      <c r="V72" s="186"/>
    </row>
    <row r="73" spans="1:46">
      <c r="K73" s="185"/>
      <c r="L73" s="185"/>
      <c r="M73" s="185"/>
      <c r="N73" s="185"/>
      <c r="O73" s="185"/>
      <c r="P73" s="185"/>
      <c r="Q73" s="186"/>
      <c r="R73" s="186"/>
      <c r="S73" s="186"/>
      <c r="T73" s="186"/>
      <c r="U73" s="242"/>
      <c r="V73" s="186"/>
    </row>
    <row r="74" spans="1:46">
      <c r="K74" s="185"/>
      <c r="L74" s="185"/>
      <c r="M74" s="185"/>
      <c r="N74" s="185"/>
      <c r="O74" s="185"/>
      <c r="P74" s="185"/>
      <c r="Q74" s="186"/>
      <c r="R74" s="186"/>
      <c r="S74" s="186"/>
      <c r="T74" s="186"/>
      <c r="U74" s="242"/>
      <c r="V74" s="186"/>
    </row>
    <row r="75" spans="1:46">
      <c r="K75" s="185"/>
      <c r="L75" s="185"/>
      <c r="M75" s="185"/>
      <c r="N75" s="185"/>
      <c r="O75" s="185"/>
      <c r="P75" s="185"/>
      <c r="Q75" s="186"/>
      <c r="R75" s="186"/>
      <c r="S75" s="186"/>
      <c r="T75" s="186"/>
      <c r="U75" s="242"/>
      <c r="V75" s="186"/>
    </row>
    <row r="76" spans="1:46">
      <c r="K76" s="185"/>
      <c r="L76" s="185"/>
      <c r="M76" s="185"/>
      <c r="N76" s="185"/>
      <c r="O76" s="185"/>
      <c r="P76" s="185"/>
      <c r="Q76" s="186"/>
      <c r="R76" s="186"/>
      <c r="S76" s="186"/>
      <c r="T76" s="186"/>
      <c r="U76" s="242"/>
      <c r="V76" s="186"/>
    </row>
    <row r="77" spans="1:46">
      <c r="K77" s="185"/>
      <c r="L77" s="185"/>
      <c r="M77" s="185"/>
      <c r="N77" s="185"/>
      <c r="O77" s="185"/>
      <c r="P77" s="185"/>
      <c r="Q77" s="186"/>
      <c r="R77" s="186"/>
      <c r="S77" s="186"/>
      <c r="T77" s="186"/>
      <c r="U77" s="242"/>
      <c r="V77" s="186"/>
    </row>
    <row r="78" spans="1:46">
      <c r="K78" s="185"/>
      <c r="L78" s="185"/>
      <c r="M78" s="185"/>
      <c r="N78" s="185"/>
      <c r="O78" s="185"/>
      <c r="P78" s="185"/>
      <c r="Q78" s="186"/>
      <c r="R78" s="186"/>
      <c r="S78" s="186"/>
      <c r="T78" s="186"/>
      <c r="U78" s="242"/>
      <c r="V78" s="186"/>
    </row>
    <row r="79" spans="1:46">
      <c r="K79" s="185"/>
      <c r="L79" s="185"/>
      <c r="M79" s="185"/>
      <c r="N79" s="185"/>
      <c r="O79" s="185"/>
      <c r="P79" s="185"/>
      <c r="Q79" s="186"/>
      <c r="R79" s="186"/>
      <c r="S79" s="186"/>
      <c r="T79" s="186"/>
      <c r="U79" s="242"/>
      <c r="V79" s="186"/>
    </row>
    <row r="80" spans="1:46">
      <c r="K80" s="185"/>
      <c r="L80" s="185"/>
      <c r="M80" s="185"/>
      <c r="N80" s="185"/>
      <c r="O80" s="185"/>
      <c r="P80" s="185"/>
      <c r="Q80" s="186"/>
      <c r="R80" s="186"/>
      <c r="S80" s="186"/>
      <c r="T80" s="186"/>
      <c r="U80" s="242"/>
      <c r="V80" s="186"/>
    </row>
    <row r="81" spans="11:22">
      <c r="K81" s="185"/>
      <c r="L81" s="185"/>
      <c r="M81" s="185"/>
      <c r="N81" s="185"/>
      <c r="O81" s="185"/>
      <c r="P81" s="185"/>
      <c r="Q81" s="186"/>
      <c r="R81" s="186"/>
      <c r="S81" s="186"/>
      <c r="T81" s="186"/>
      <c r="U81" s="242"/>
      <c r="V81" s="186"/>
    </row>
    <row r="82" spans="11:22">
      <c r="K82" s="185"/>
      <c r="L82" s="185"/>
      <c r="M82" s="185"/>
      <c r="N82" s="185"/>
      <c r="O82" s="185"/>
      <c r="P82" s="185"/>
      <c r="Q82" s="186"/>
      <c r="R82" s="186"/>
      <c r="S82" s="186"/>
      <c r="T82" s="186"/>
      <c r="U82" s="242"/>
      <c r="V82" s="186"/>
    </row>
    <row r="83" spans="11:22">
      <c r="K83" s="185"/>
      <c r="L83" s="185"/>
      <c r="M83" s="185"/>
      <c r="N83" s="185"/>
      <c r="O83" s="185"/>
      <c r="P83" s="185"/>
      <c r="Q83" s="186"/>
      <c r="R83" s="186"/>
      <c r="S83" s="186"/>
      <c r="T83" s="186"/>
      <c r="U83" s="242"/>
      <c r="V83" s="186"/>
    </row>
    <row r="84" spans="11:22">
      <c r="K84" s="185"/>
      <c r="L84" s="185"/>
      <c r="M84" s="185"/>
      <c r="N84" s="185"/>
      <c r="O84" s="185"/>
      <c r="P84" s="185"/>
      <c r="Q84" s="186"/>
      <c r="R84" s="186"/>
      <c r="S84" s="186"/>
      <c r="T84" s="186"/>
      <c r="U84" s="242"/>
      <c r="V84" s="186"/>
    </row>
    <row r="85" spans="11:22">
      <c r="K85" s="185"/>
      <c r="L85" s="185"/>
      <c r="M85" s="185"/>
      <c r="N85" s="185"/>
      <c r="O85" s="185"/>
      <c r="P85" s="185"/>
      <c r="Q85" s="186"/>
      <c r="R85" s="186"/>
      <c r="S85" s="186"/>
      <c r="T85" s="186"/>
      <c r="U85" s="242"/>
      <c r="V85" s="186"/>
    </row>
    <row r="86" spans="11:22">
      <c r="K86" s="185"/>
      <c r="L86" s="185"/>
      <c r="M86" s="185"/>
      <c r="N86" s="185"/>
      <c r="O86" s="185"/>
      <c r="P86" s="185"/>
      <c r="Q86" s="186"/>
      <c r="R86" s="186"/>
      <c r="S86" s="186"/>
      <c r="T86" s="186"/>
      <c r="U86" s="242"/>
      <c r="V86" s="186"/>
    </row>
    <row r="87" spans="11:22">
      <c r="K87" s="185"/>
      <c r="L87" s="185"/>
      <c r="M87" s="185"/>
      <c r="N87" s="185"/>
      <c r="O87" s="185"/>
      <c r="P87" s="185"/>
      <c r="Q87" s="186"/>
      <c r="R87" s="186"/>
      <c r="S87" s="186"/>
      <c r="T87" s="186"/>
      <c r="U87" s="242"/>
      <c r="V87" s="186"/>
    </row>
    <row r="88" spans="11:22">
      <c r="K88" s="185"/>
      <c r="L88" s="185"/>
      <c r="M88" s="185"/>
      <c r="N88" s="185"/>
      <c r="O88" s="185"/>
      <c r="P88" s="185"/>
      <c r="Q88" s="186"/>
      <c r="R88" s="186"/>
      <c r="S88" s="186"/>
      <c r="T88" s="186"/>
      <c r="U88" s="242"/>
      <c r="V88" s="186"/>
    </row>
    <row r="89" spans="11:22">
      <c r="K89" s="185"/>
      <c r="L89" s="185"/>
      <c r="M89" s="185"/>
      <c r="N89" s="185"/>
      <c r="O89" s="185"/>
      <c r="P89" s="185"/>
      <c r="Q89" s="186"/>
      <c r="R89" s="186"/>
      <c r="S89" s="186"/>
      <c r="T89" s="186"/>
      <c r="U89" s="242"/>
      <c r="V89" s="186"/>
    </row>
    <row r="90" spans="11:22">
      <c r="K90" s="185"/>
      <c r="L90" s="185"/>
      <c r="M90" s="185"/>
      <c r="N90" s="185"/>
      <c r="O90" s="185"/>
      <c r="P90" s="185"/>
      <c r="Q90" s="186"/>
      <c r="R90" s="186"/>
      <c r="S90" s="186"/>
      <c r="T90" s="186"/>
      <c r="U90" s="242"/>
      <c r="V90" s="186"/>
    </row>
    <row r="91" spans="11:22">
      <c r="K91" s="185"/>
      <c r="L91" s="185"/>
      <c r="M91" s="185"/>
      <c r="N91" s="185"/>
      <c r="O91" s="185"/>
      <c r="P91" s="185"/>
      <c r="Q91" s="186"/>
      <c r="R91" s="186"/>
      <c r="S91" s="186"/>
      <c r="T91" s="186"/>
      <c r="U91" s="242"/>
      <c r="V91" s="186"/>
    </row>
    <row r="92" spans="11:22">
      <c r="K92" s="185"/>
      <c r="L92" s="185"/>
      <c r="M92" s="185"/>
      <c r="N92" s="185"/>
      <c r="O92" s="185"/>
      <c r="P92" s="185"/>
      <c r="Q92" s="186"/>
      <c r="R92" s="186"/>
      <c r="S92" s="186"/>
      <c r="T92" s="186"/>
      <c r="U92" s="242"/>
      <c r="V92" s="186"/>
    </row>
    <row r="93" spans="11:22">
      <c r="K93" s="185"/>
      <c r="L93" s="185"/>
      <c r="M93" s="185"/>
      <c r="N93" s="185"/>
      <c r="O93" s="185"/>
      <c r="P93" s="185"/>
      <c r="Q93" s="186"/>
      <c r="R93" s="186"/>
      <c r="S93" s="186"/>
      <c r="T93" s="186"/>
      <c r="U93" s="242"/>
      <c r="V93" s="186"/>
    </row>
    <row r="94" spans="11:22">
      <c r="K94" s="185"/>
      <c r="L94" s="185"/>
      <c r="M94" s="185"/>
      <c r="N94" s="185"/>
      <c r="O94" s="185"/>
      <c r="P94" s="185"/>
      <c r="Q94" s="186"/>
      <c r="R94" s="186"/>
      <c r="S94" s="186"/>
      <c r="T94" s="186"/>
      <c r="U94" s="242"/>
      <c r="V94" s="186"/>
    </row>
    <row r="95" spans="11:22">
      <c r="K95" s="185"/>
      <c r="L95" s="185"/>
      <c r="M95" s="185"/>
      <c r="N95" s="185"/>
      <c r="O95" s="185"/>
      <c r="P95" s="185"/>
      <c r="Q95" s="186"/>
      <c r="R95" s="186"/>
      <c r="S95" s="186"/>
      <c r="T95" s="186"/>
      <c r="U95" s="242"/>
      <c r="V95" s="186"/>
    </row>
    <row r="96" spans="11:22">
      <c r="K96" s="185"/>
      <c r="L96" s="185"/>
      <c r="M96" s="185"/>
      <c r="N96" s="185"/>
      <c r="O96" s="185"/>
      <c r="P96" s="185"/>
      <c r="Q96" s="186"/>
      <c r="R96" s="186"/>
      <c r="S96" s="186"/>
      <c r="T96" s="186"/>
      <c r="U96" s="242"/>
      <c r="V96" s="186"/>
    </row>
    <row r="97" spans="11:22">
      <c r="K97" s="185"/>
      <c r="L97" s="185"/>
      <c r="M97" s="185"/>
      <c r="N97" s="185"/>
      <c r="O97" s="185"/>
      <c r="P97" s="185"/>
      <c r="Q97" s="186"/>
      <c r="R97" s="186"/>
      <c r="S97" s="186"/>
      <c r="T97" s="186"/>
      <c r="U97" s="242"/>
      <c r="V97" s="186"/>
    </row>
    <row r="98" spans="11:22">
      <c r="K98" s="185"/>
      <c r="L98" s="185"/>
      <c r="M98" s="185"/>
      <c r="N98" s="185"/>
      <c r="O98" s="185"/>
      <c r="P98" s="185"/>
      <c r="Q98" s="186"/>
      <c r="R98" s="186"/>
      <c r="S98" s="186"/>
      <c r="T98" s="186"/>
      <c r="U98" s="242"/>
      <c r="V98" s="186"/>
    </row>
    <row r="99" spans="11:22">
      <c r="K99" s="185"/>
      <c r="L99" s="185"/>
      <c r="M99" s="185"/>
      <c r="N99" s="185"/>
      <c r="O99" s="185"/>
      <c r="P99" s="185"/>
      <c r="Q99" s="186"/>
      <c r="R99" s="186"/>
      <c r="S99" s="186"/>
      <c r="T99" s="186"/>
      <c r="U99" s="242"/>
      <c r="V99" s="186"/>
    </row>
    <row r="100" spans="11:22">
      <c r="K100" s="185"/>
      <c r="L100" s="185"/>
      <c r="M100" s="185"/>
      <c r="N100" s="185"/>
      <c r="O100" s="185"/>
      <c r="P100" s="185"/>
      <c r="Q100" s="186"/>
      <c r="R100" s="186"/>
      <c r="S100" s="186"/>
      <c r="T100" s="186"/>
      <c r="U100" s="242"/>
      <c r="V100" s="186"/>
    </row>
    <row r="101" spans="11:22">
      <c r="K101" s="185"/>
      <c r="L101" s="185"/>
      <c r="M101" s="185"/>
      <c r="N101" s="185"/>
      <c r="O101" s="185"/>
      <c r="P101" s="185"/>
      <c r="Q101" s="186"/>
      <c r="R101" s="186"/>
      <c r="S101" s="186"/>
      <c r="T101" s="186"/>
      <c r="U101" s="242"/>
      <c r="V101" s="186"/>
    </row>
    <row r="102" spans="11:22">
      <c r="K102" s="185"/>
      <c r="L102" s="185"/>
      <c r="M102" s="185"/>
      <c r="N102" s="185"/>
      <c r="O102" s="185"/>
      <c r="P102" s="185"/>
      <c r="Q102" s="186"/>
      <c r="R102" s="186"/>
      <c r="S102" s="186"/>
      <c r="T102" s="186"/>
      <c r="U102" s="242"/>
      <c r="V102" s="186"/>
    </row>
    <row r="103" spans="11:22">
      <c r="K103" s="185"/>
      <c r="L103" s="185"/>
      <c r="M103" s="185"/>
      <c r="N103" s="185"/>
      <c r="O103" s="185"/>
      <c r="P103" s="185"/>
      <c r="Q103" s="186"/>
      <c r="R103" s="186"/>
      <c r="S103" s="186"/>
      <c r="T103" s="186"/>
      <c r="U103" s="242"/>
      <c r="V103" s="186"/>
    </row>
    <row r="104" spans="11:22">
      <c r="K104" s="185"/>
      <c r="L104" s="185"/>
      <c r="M104" s="185"/>
      <c r="N104" s="185"/>
      <c r="O104" s="185"/>
      <c r="P104" s="185"/>
      <c r="Q104" s="186"/>
      <c r="R104" s="186"/>
      <c r="S104" s="186"/>
      <c r="T104" s="186"/>
      <c r="U104" s="242"/>
      <c r="V104" s="186"/>
    </row>
    <row r="105" spans="11:22">
      <c r="K105" s="185"/>
      <c r="L105" s="185"/>
      <c r="M105" s="185"/>
      <c r="N105" s="185"/>
      <c r="O105" s="185"/>
      <c r="P105" s="185"/>
      <c r="Q105" s="186"/>
      <c r="R105" s="186"/>
      <c r="S105" s="186"/>
      <c r="T105" s="186"/>
      <c r="U105" s="242"/>
      <c r="V105" s="186"/>
    </row>
    <row r="106" spans="11:22">
      <c r="K106" s="185"/>
      <c r="L106" s="185"/>
      <c r="M106" s="185"/>
      <c r="N106" s="185"/>
      <c r="O106" s="185"/>
      <c r="P106" s="185"/>
      <c r="Q106" s="186"/>
      <c r="R106" s="186"/>
      <c r="S106" s="186"/>
      <c r="T106" s="186"/>
      <c r="U106" s="242"/>
      <c r="V106" s="186"/>
    </row>
    <row r="107" spans="11:22">
      <c r="K107" s="185"/>
      <c r="L107" s="185"/>
      <c r="M107" s="185"/>
      <c r="N107" s="185"/>
      <c r="O107" s="185"/>
      <c r="P107" s="185"/>
      <c r="Q107" s="186"/>
      <c r="R107" s="186"/>
      <c r="S107" s="186"/>
      <c r="T107" s="186"/>
      <c r="U107" s="242"/>
      <c r="V107" s="186"/>
    </row>
    <row r="108" spans="11:22">
      <c r="K108" s="185"/>
      <c r="L108" s="185"/>
      <c r="M108" s="185"/>
      <c r="N108" s="185"/>
      <c r="O108" s="185"/>
      <c r="P108" s="185"/>
      <c r="Q108" s="186"/>
      <c r="R108" s="186"/>
      <c r="S108" s="186"/>
      <c r="T108" s="186"/>
      <c r="U108" s="242"/>
      <c r="V108" s="186"/>
    </row>
    <row r="109" spans="11:22">
      <c r="K109" s="185"/>
      <c r="L109" s="185"/>
      <c r="M109" s="185"/>
      <c r="N109" s="185"/>
      <c r="O109" s="185"/>
      <c r="P109" s="185"/>
      <c r="Q109" s="186"/>
      <c r="R109" s="186"/>
      <c r="S109" s="186"/>
      <c r="T109" s="186"/>
      <c r="U109" s="242"/>
      <c r="V109" s="186"/>
    </row>
    <row r="110" spans="11:22">
      <c r="K110" s="185"/>
      <c r="L110" s="185"/>
      <c r="M110" s="185"/>
      <c r="N110" s="185"/>
      <c r="O110" s="185"/>
      <c r="P110" s="185"/>
      <c r="Q110" s="186"/>
      <c r="R110" s="186"/>
      <c r="S110" s="186"/>
      <c r="T110" s="186"/>
      <c r="U110" s="242"/>
      <c r="V110" s="186"/>
    </row>
    <row r="111" spans="11:22">
      <c r="K111" s="185"/>
      <c r="L111" s="185"/>
      <c r="M111" s="185"/>
      <c r="N111" s="185"/>
      <c r="O111" s="185"/>
      <c r="P111" s="185"/>
      <c r="Q111" s="186"/>
      <c r="R111" s="186"/>
      <c r="S111" s="186"/>
      <c r="T111" s="186"/>
      <c r="U111" s="242"/>
      <c r="V111" s="186"/>
    </row>
    <row r="112" spans="11:22">
      <c r="K112" s="185"/>
      <c r="L112" s="185"/>
      <c r="M112" s="185"/>
      <c r="N112" s="185"/>
      <c r="O112" s="185"/>
      <c r="P112" s="185"/>
      <c r="Q112" s="186"/>
      <c r="R112" s="186"/>
      <c r="S112" s="186"/>
      <c r="T112" s="186"/>
      <c r="U112" s="242"/>
      <c r="V112" s="186"/>
    </row>
    <row r="113" spans="11:22">
      <c r="K113" s="185"/>
      <c r="L113" s="185"/>
      <c r="M113" s="185"/>
      <c r="N113" s="185"/>
      <c r="O113" s="185"/>
      <c r="P113" s="185"/>
      <c r="Q113" s="186"/>
      <c r="R113" s="186"/>
      <c r="S113" s="186"/>
      <c r="T113" s="186"/>
      <c r="U113" s="242"/>
      <c r="V113" s="186"/>
    </row>
    <row r="114" spans="11:22">
      <c r="K114" s="185"/>
      <c r="L114" s="185"/>
      <c r="M114" s="185"/>
      <c r="N114" s="185"/>
      <c r="O114" s="185"/>
      <c r="P114" s="185"/>
      <c r="Q114" s="186"/>
      <c r="R114" s="186"/>
      <c r="S114" s="186"/>
      <c r="T114" s="186"/>
      <c r="U114" s="242"/>
      <c r="V114" s="186"/>
    </row>
    <row r="115" spans="11:22">
      <c r="K115" s="185"/>
      <c r="L115" s="185"/>
      <c r="M115" s="185"/>
      <c r="N115" s="185"/>
      <c r="O115" s="185"/>
      <c r="P115" s="185"/>
      <c r="Q115" s="186"/>
      <c r="R115" s="186"/>
      <c r="S115" s="186"/>
      <c r="T115" s="186"/>
      <c r="U115" s="242"/>
      <c r="V115" s="186"/>
    </row>
    <row r="116" spans="11:22">
      <c r="K116" s="185"/>
      <c r="L116" s="185"/>
      <c r="M116" s="185"/>
      <c r="N116" s="185"/>
      <c r="O116" s="185"/>
      <c r="P116" s="185"/>
      <c r="Q116" s="186"/>
      <c r="R116" s="186"/>
      <c r="S116" s="186"/>
      <c r="T116" s="186"/>
      <c r="U116" s="242"/>
      <c r="V116" s="186"/>
    </row>
    <row r="117" spans="11:22">
      <c r="K117" s="185"/>
      <c r="L117" s="185"/>
      <c r="M117" s="185"/>
      <c r="N117" s="185"/>
      <c r="O117" s="185"/>
      <c r="P117" s="185"/>
      <c r="Q117" s="186"/>
      <c r="R117" s="186"/>
      <c r="S117" s="186"/>
      <c r="T117" s="186"/>
      <c r="U117" s="242"/>
      <c r="V117" s="186"/>
    </row>
    <row r="118" spans="11:22">
      <c r="K118" s="185"/>
      <c r="L118" s="185"/>
      <c r="M118" s="185"/>
      <c r="N118" s="185"/>
      <c r="O118" s="185"/>
      <c r="P118" s="185"/>
      <c r="Q118" s="186"/>
      <c r="R118" s="186"/>
      <c r="S118" s="186"/>
      <c r="T118" s="186"/>
      <c r="U118" s="242"/>
      <c r="V118" s="186"/>
    </row>
    <row r="119" spans="11:22">
      <c r="K119" s="185"/>
      <c r="L119" s="185"/>
      <c r="M119" s="185"/>
      <c r="N119" s="185"/>
      <c r="O119" s="185"/>
      <c r="P119" s="185"/>
      <c r="Q119" s="186"/>
      <c r="R119" s="186"/>
      <c r="S119" s="186"/>
      <c r="T119" s="186"/>
      <c r="U119" s="242"/>
      <c r="V119" s="186"/>
    </row>
    <row r="120" spans="11:22">
      <c r="K120" s="185"/>
      <c r="L120" s="185"/>
      <c r="M120" s="185"/>
      <c r="N120" s="185"/>
      <c r="O120" s="185"/>
      <c r="P120" s="185"/>
      <c r="Q120" s="186"/>
      <c r="R120" s="186"/>
      <c r="S120" s="186"/>
      <c r="T120" s="186"/>
      <c r="U120" s="242"/>
      <c r="V120" s="186"/>
    </row>
    <row r="121" spans="11:22">
      <c r="K121" s="185"/>
      <c r="L121" s="185"/>
      <c r="M121" s="185"/>
      <c r="N121" s="185"/>
      <c r="O121" s="185"/>
      <c r="P121" s="185"/>
      <c r="Q121" s="186"/>
      <c r="R121" s="186"/>
      <c r="S121" s="186"/>
      <c r="T121" s="186"/>
      <c r="U121" s="242"/>
      <c r="V121" s="186"/>
    </row>
    <row r="122" spans="11:22">
      <c r="K122" s="185"/>
      <c r="L122" s="185"/>
      <c r="M122" s="185"/>
      <c r="N122" s="185"/>
      <c r="O122" s="185"/>
      <c r="P122" s="185"/>
      <c r="Q122" s="186"/>
      <c r="R122" s="186"/>
      <c r="S122" s="186"/>
      <c r="T122" s="186"/>
      <c r="U122" s="242"/>
      <c r="V122" s="186"/>
    </row>
    <row r="123" spans="11:22">
      <c r="K123" s="185"/>
      <c r="L123" s="185"/>
      <c r="M123" s="185"/>
      <c r="N123" s="185"/>
      <c r="O123" s="185"/>
      <c r="P123" s="185"/>
      <c r="Q123" s="186"/>
      <c r="R123" s="186"/>
      <c r="S123" s="186"/>
      <c r="T123" s="186"/>
      <c r="U123" s="242"/>
      <c r="V123" s="186"/>
    </row>
    <row r="124" spans="11:22">
      <c r="K124" s="185"/>
      <c r="L124" s="185"/>
      <c r="M124" s="185"/>
      <c r="N124" s="185"/>
      <c r="O124" s="185"/>
      <c r="P124" s="185"/>
      <c r="Q124" s="186"/>
      <c r="R124" s="186"/>
      <c r="S124" s="186"/>
      <c r="T124" s="186"/>
      <c r="U124" s="242"/>
      <c r="V124" s="186"/>
    </row>
    <row r="125" spans="11:22">
      <c r="K125" s="185"/>
      <c r="L125" s="185"/>
      <c r="M125" s="185"/>
      <c r="N125" s="185"/>
      <c r="O125" s="185"/>
      <c r="P125" s="185"/>
      <c r="Q125" s="186"/>
      <c r="R125" s="186"/>
      <c r="S125" s="186"/>
      <c r="T125" s="186"/>
      <c r="U125" s="242"/>
      <c r="V125" s="186"/>
    </row>
    <row r="126" spans="11:22">
      <c r="K126" s="185"/>
      <c r="L126" s="185"/>
      <c r="M126" s="185"/>
      <c r="N126" s="185"/>
      <c r="O126" s="185"/>
      <c r="P126" s="185"/>
      <c r="Q126" s="186"/>
      <c r="R126" s="186"/>
      <c r="S126" s="186"/>
      <c r="T126" s="186"/>
      <c r="U126" s="242"/>
      <c r="V126" s="186"/>
    </row>
    <row r="127" spans="11:22">
      <c r="K127" s="185"/>
      <c r="L127" s="185"/>
      <c r="M127" s="185"/>
      <c r="N127" s="185"/>
      <c r="O127" s="185"/>
      <c r="P127" s="185"/>
      <c r="Q127" s="186"/>
      <c r="R127" s="186"/>
      <c r="S127" s="186"/>
      <c r="T127" s="186"/>
      <c r="U127" s="242"/>
      <c r="V127" s="186"/>
    </row>
    <row r="128" spans="11:22">
      <c r="K128" s="185"/>
      <c r="L128" s="185"/>
      <c r="M128" s="185"/>
      <c r="N128" s="185"/>
      <c r="O128" s="185"/>
      <c r="P128" s="185"/>
      <c r="Q128" s="186"/>
      <c r="R128" s="186"/>
      <c r="S128" s="186"/>
      <c r="T128" s="186"/>
      <c r="U128" s="242"/>
      <c r="V128" s="186"/>
    </row>
    <row r="129" spans="11:22">
      <c r="K129" s="185"/>
      <c r="L129" s="185"/>
      <c r="M129" s="185"/>
      <c r="N129" s="185"/>
      <c r="O129" s="185"/>
      <c r="P129" s="185"/>
      <c r="Q129" s="186"/>
      <c r="R129" s="186"/>
      <c r="S129" s="186"/>
      <c r="T129" s="186"/>
      <c r="U129" s="242"/>
      <c r="V129" s="186"/>
    </row>
    <row r="130" spans="11:22">
      <c r="K130" s="185"/>
      <c r="L130" s="185"/>
      <c r="M130" s="185"/>
      <c r="N130" s="185"/>
      <c r="O130" s="185"/>
      <c r="P130" s="185"/>
      <c r="Q130" s="186"/>
      <c r="R130" s="186"/>
      <c r="S130" s="186"/>
      <c r="T130" s="186"/>
      <c r="U130" s="242"/>
      <c r="V130" s="186"/>
    </row>
    <row r="131" spans="11:22">
      <c r="K131" s="185"/>
      <c r="L131" s="185"/>
      <c r="M131" s="185"/>
      <c r="N131" s="185"/>
      <c r="O131" s="185"/>
      <c r="P131" s="185"/>
      <c r="Q131" s="186"/>
      <c r="R131" s="186"/>
      <c r="S131" s="186"/>
      <c r="T131" s="186"/>
      <c r="U131" s="242"/>
      <c r="V131" s="186"/>
    </row>
    <row r="132" spans="11:22">
      <c r="K132" s="185"/>
      <c r="L132" s="185"/>
      <c r="M132" s="185"/>
      <c r="N132" s="185"/>
      <c r="O132" s="185"/>
      <c r="P132" s="185"/>
      <c r="Q132" s="186"/>
      <c r="R132" s="186"/>
      <c r="S132" s="186"/>
      <c r="T132" s="186"/>
      <c r="U132" s="242"/>
      <c r="V132" s="186"/>
    </row>
    <row r="133" spans="11:22">
      <c r="K133" s="185"/>
      <c r="L133" s="185"/>
      <c r="M133" s="185"/>
      <c r="N133" s="185"/>
      <c r="O133" s="185"/>
      <c r="P133" s="185"/>
      <c r="Q133" s="186"/>
      <c r="R133" s="186"/>
      <c r="S133" s="186"/>
      <c r="T133" s="186"/>
      <c r="U133" s="242"/>
      <c r="V133" s="186"/>
    </row>
    <row r="134" spans="11:22">
      <c r="K134" s="185"/>
      <c r="L134" s="185"/>
      <c r="M134" s="185"/>
      <c r="N134" s="185"/>
      <c r="O134" s="185"/>
      <c r="P134" s="185"/>
      <c r="Q134" s="186"/>
      <c r="R134" s="186"/>
      <c r="S134" s="186"/>
      <c r="T134" s="186"/>
      <c r="U134" s="242"/>
      <c r="V134" s="186"/>
    </row>
    <row r="135" spans="11:22">
      <c r="K135" s="185"/>
      <c r="L135" s="185"/>
      <c r="M135" s="185"/>
      <c r="N135" s="185"/>
      <c r="O135" s="185"/>
      <c r="P135" s="185"/>
      <c r="Q135" s="186"/>
      <c r="R135" s="186"/>
      <c r="S135" s="186"/>
      <c r="T135" s="186"/>
      <c r="U135" s="242"/>
      <c r="V135" s="186"/>
    </row>
    <row r="136" spans="11:22">
      <c r="K136" s="185"/>
      <c r="L136" s="185"/>
      <c r="M136" s="185"/>
      <c r="N136" s="185"/>
      <c r="O136" s="185"/>
      <c r="P136" s="185"/>
      <c r="Q136" s="186"/>
      <c r="R136" s="186"/>
      <c r="S136" s="186"/>
      <c r="T136" s="186"/>
      <c r="U136" s="242"/>
      <c r="V136" s="186"/>
    </row>
    <row r="137" spans="11:22">
      <c r="K137" s="185"/>
      <c r="L137" s="185"/>
      <c r="M137" s="185"/>
      <c r="N137" s="185"/>
      <c r="O137" s="185"/>
      <c r="P137" s="185"/>
      <c r="Q137" s="186"/>
      <c r="R137" s="186"/>
      <c r="S137" s="186"/>
      <c r="T137" s="186"/>
      <c r="U137" s="242"/>
      <c r="V137" s="186"/>
    </row>
    <row r="138" spans="11:22">
      <c r="K138" s="185"/>
      <c r="L138" s="185"/>
      <c r="M138" s="185"/>
      <c r="N138" s="185"/>
      <c r="O138" s="185"/>
      <c r="P138" s="185"/>
      <c r="Q138" s="186"/>
      <c r="R138" s="186"/>
      <c r="S138" s="186"/>
      <c r="T138" s="186"/>
      <c r="U138" s="242"/>
      <c r="V138" s="186"/>
    </row>
    <row r="139" spans="11:22">
      <c r="K139" s="185"/>
      <c r="L139" s="185"/>
      <c r="M139" s="185"/>
      <c r="N139" s="185"/>
      <c r="O139" s="185"/>
      <c r="P139" s="185"/>
      <c r="Q139" s="186"/>
      <c r="R139" s="186"/>
      <c r="S139" s="186"/>
      <c r="T139" s="186"/>
      <c r="U139" s="242"/>
      <c r="V139" s="186"/>
    </row>
    <row r="140" spans="11:22">
      <c r="K140" s="185"/>
      <c r="L140" s="185"/>
      <c r="M140" s="185"/>
      <c r="N140" s="185"/>
      <c r="O140" s="185"/>
      <c r="P140" s="185"/>
      <c r="Q140" s="186"/>
      <c r="R140" s="186"/>
      <c r="S140" s="186"/>
      <c r="T140" s="186"/>
      <c r="U140" s="242"/>
      <c r="V140" s="186"/>
    </row>
    <row r="141" spans="11:22">
      <c r="K141" s="185"/>
      <c r="L141" s="185"/>
      <c r="M141" s="185"/>
      <c r="N141" s="185"/>
      <c r="O141" s="185"/>
      <c r="P141" s="185"/>
      <c r="Q141" s="186"/>
      <c r="R141" s="186"/>
      <c r="S141" s="186"/>
      <c r="T141" s="186"/>
      <c r="U141" s="242"/>
      <c r="V141" s="186"/>
    </row>
    <row r="142" spans="11:22">
      <c r="K142" s="185"/>
      <c r="L142" s="185"/>
      <c r="M142" s="185"/>
      <c r="N142" s="185"/>
      <c r="O142" s="185"/>
      <c r="P142" s="185"/>
      <c r="Q142" s="186"/>
      <c r="R142" s="186"/>
      <c r="S142" s="186"/>
      <c r="T142" s="186"/>
      <c r="U142" s="242"/>
      <c r="V142" s="186"/>
    </row>
    <row r="143" spans="11:22">
      <c r="K143" s="185"/>
      <c r="L143" s="185"/>
      <c r="M143" s="185"/>
      <c r="N143" s="185"/>
      <c r="O143" s="185"/>
      <c r="P143" s="185"/>
      <c r="Q143" s="186"/>
      <c r="R143" s="186"/>
      <c r="S143" s="186"/>
      <c r="T143" s="186"/>
      <c r="U143" s="242"/>
      <c r="V143" s="186"/>
    </row>
    <row r="144" spans="11:22">
      <c r="K144" s="185"/>
      <c r="L144" s="185"/>
      <c r="M144" s="185"/>
      <c r="N144" s="185"/>
      <c r="O144" s="185"/>
      <c r="P144" s="185"/>
      <c r="Q144" s="186"/>
      <c r="R144" s="186"/>
      <c r="S144" s="186"/>
      <c r="T144" s="186"/>
      <c r="U144" s="242"/>
      <c r="V144" s="186"/>
    </row>
    <row r="145" spans="11:22">
      <c r="K145" s="185"/>
      <c r="L145" s="185"/>
      <c r="M145" s="185"/>
      <c r="N145" s="185"/>
      <c r="O145" s="185"/>
      <c r="P145" s="185"/>
      <c r="Q145" s="186"/>
      <c r="R145" s="186"/>
      <c r="S145" s="186"/>
      <c r="T145" s="186"/>
      <c r="U145" s="242"/>
      <c r="V145" s="186"/>
    </row>
    <row r="146" spans="11:22">
      <c r="K146" s="185"/>
      <c r="L146" s="185"/>
      <c r="M146" s="185"/>
      <c r="N146" s="185"/>
      <c r="O146" s="185"/>
      <c r="P146" s="185"/>
      <c r="Q146" s="186"/>
      <c r="R146" s="186"/>
      <c r="S146" s="186"/>
      <c r="T146" s="186"/>
      <c r="U146" s="242"/>
      <c r="V146" s="186"/>
    </row>
    <row r="147" spans="11:22">
      <c r="K147" s="185"/>
      <c r="L147" s="185"/>
      <c r="M147" s="185"/>
      <c r="N147" s="185"/>
      <c r="O147" s="185"/>
      <c r="P147" s="185"/>
      <c r="Q147" s="186"/>
      <c r="R147" s="186"/>
      <c r="S147" s="186"/>
      <c r="T147" s="186"/>
      <c r="U147" s="242"/>
      <c r="V147" s="186"/>
    </row>
    <row r="148" spans="11:22">
      <c r="K148" s="185"/>
      <c r="L148" s="185"/>
      <c r="M148" s="185"/>
      <c r="N148" s="185"/>
      <c r="O148" s="185"/>
      <c r="P148" s="185"/>
      <c r="Q148" s="186"/>
      <c r="R148" s="186"/>
      <c r="S148" s="186"/>
      <c r="T148" s="186"/>
      <c r="U148" s="242"/>
      <c r="V148" s="186"/>
    </row>
    <row r="149" spans="11:22">
      <c r="K149" s="185"/>
      <c r="L149" s="185"/>
      <c r="M149" s="185"/>
      <c r="N149" s="185"/>
      <c r="O149" s="185"/>
      <c r="P149" s="185"/>
      <c r="Q149" s="186"/>
      <c r="R149" s="186"/>
      <c r="S149" s="186"/>
      <c r="T149" s="186"/>
      <c r="U149" s="242"/>
      <c r="V149" s="186"/>
    </row>
    <row r="150" spans="11:22">
      <c r="K150" s="185"/>
      <c r="L150" s="185"/>
      <c r="M150" s="185"/>
      <c r="N150" s="185"/>
      <c r="O150" s="185"/>
      <c r="P150" s="185"/>
      <c r="Q150" s="186"/>
      <c r="R150" s="186"/>
      <c r="S150" s="186"/>
      <c r="T150" s="186"/>
      <c r="U150" s="242"/>
      <c r="V150" s="186"/>
    </row>
    <row r="151" spans="11:22">
      <c r="K151" s="185"/>
      <c r="L151" s="185"/>
      <c r="M151" s="185"/>
      <c r="N151" s="185"/>
      <c r="O151" s="185"/>
      <c r="P151" s="185"/>
      <c r="Q151" s="186"/>
      <c r="R151" s="186"/>
      <c r="S151" s="186"/>
      <c r="T151" s="186"/>
      <c r="U151" s="242"/>
      <c r="V151" s="186"/>
    </row>
    <row r="152" spans="11:22">
      <c r="K152" s="185"/>
      <c r="L152" s="185"/>
      <c r="M152" s="185"/>
      <c r="N152" s="185"/>
      <c r="O152" s="185"/>
      <c r="P152" s="185"/>
      <c r="Q152" s="186"/>
      <c r="R152" s="186"/>
      <c r="S152" s="186"/>
      <c r="T152" s="186"/>
      <c r="U152" s="242"/>
      <c r="V152" s="186"/>
    </row>
    <row r="153" spans="11:22">
      <c r="K153" s="185"/>
      <c r="L153" s="185"/>
      <c r="M153" s="185"/>
      <c r="N153" s="185"/>
      <c r="O153" s="185"/>
      <c r="P153" s="185"/>
      <c r="Q153" s="186"/>
      <c r="R153" s="186"/>
      <c r="S153" s="186"/>
      <c r="T153" s="186"/>
      <c r="U153" s="242"/>
      <c r="V153" s="186"/>
    </row>
    <row r="154" spans="11:22">
      <c r="K154" s="185"/>
      <c r="L154" s="185"/>
      <c r="M154" s="185"/>
      <c r="N154" s="185"/>
      <c r="O154" s="185"/>
      <c r="P154" s="185"/>
      <c r="Q154" s="186"/>
      <c r="R154" s="186"/>
      <c r="S154" s="186"/>
      <c r="T154" s="186"/>
      <c r="U154" s="242"/>
      <c r="V154" s="186"/>
    </row>
    <row r="155" spans="11:22">
      <c r="K155" s="185"/>
      <c r="L155" s="185"/>
      <c r="M155" s="185"/>
      <c r="N155" s="185"/>
      <c r="O155" s="185"/>
      <c r="P155" s="185"/>
      <c r="Q155" s="186"/>
      <c r="R155" s="186"/>
      <c r="S155" s="186"/>
      <c r="T155" s="186"/>
      <c r="U155" s="242"/>
      <c r="V155" s="186"/>
    </row>
    <row r="156" spans="11:22">
      <c r="K156" s="185"/>
      <c r="L156" s="185"/>
      <c r="M156" s="185"/>
      <c r="N156" s="185"/>
      <c r="O156" s="185"/>
      <c r="P156" s="185"/>
      <c r="Q156" s="186"/>
      <c r="R156" s="186"/>
      <c r="S156" s="186"/>
      <c r="T156" s="186"/>
      <c r="U156" s="242"/>
      <c r="V156" s="186"/>
    </row>
    <row r="157" spans="11:22">
      <c r="K157" s="185"/>
      <c r="L157" s="185"/>
      <c r="M157" s="185"/>
      <c r="N157" s="185"/>
      <c r="O157" s="185"/>
      <c r="P157" s="185"/>
      <c r="Q157" s="186"/>
      <c r="R157" s="186"/>
      <c r="S157" s="186"/>
      <c r="T157" s="186"/>
      <c r="U157" s="242"/>
      <c r="V157" s="186"/>
    </row>
    <row r="158" spans="11:22">
      <c r="K158" s="185"/>
      <c r="L158" s="185"/>
      <c r="M158" s="185"/>
      <c r="N158" s="185"/>
      <c r="O158" s="185"/>
      <c r="P158" s="185"/>
      <c r="Q158" s="186"/>
      <c r="R158" s="186"/>
      <c r="S158" s="186"/>
      <c r="T158" s="186"/>
      <c r="U158" s="242"/>
      <c r="V158" s="186"/>
    </row>
    <row r="159" spans="11:22">
      <c r="K159" s="185"/>
      <c r="L159" s="185"/>
      <c r="M159" s="185"/>
      <c r="N159" s="185"/>
      <c r="O159" s="185"/>
      <c r="P159" s="185"/>
      <c r="Q159" s="186"/>
      <c r="R159" s="186"/>
      <c r="S159" s="186"/>
      <c r="T159" s="186"/>
      <c r="U159" s="242"/>
      <c r="V159" s="186"/>
    </row>
    <row r="160" spans="11:22">
      <c r="K160" s="185"/>
      <c r="L160" s="185"/>
      <c r="M160" s="185"/>
      <c r="N160" s="185"/>
      <c r="O160" s="185"/>
      <c r="P160" s="185"/>
      <c r="Q160" s="186"/>
      <c r="R160" s="186"/>
      <c r="S160" s="186"/>
      <c r="T160" s="186"/>
      <c r="U160" s="242"/>
      <c r="V160" s="186"/>
    </row>
    <row r="161" spans="11:22">
      <c r="K161" s="185"/>
      <c r="L161" s="185"/>
      <c r="M161" s="185"/>
      <c r="N161" s="185"/>
      <c r="O161" s="185"/>
      <c r="P161" s="185"/>
      <c r="Q161" s="186"/>
      <c r="R161" s="186"/>
      <c r="S161" s="186"/>
      <c r="T161" s="186"/>
      <c r="U161" s="242"/>
      <c r="V161" s="186"/>
    </row>
    <row r="162" spans="11:22">
      <c r="K162" s="185"/>
      <c r="L162" s="185"/>
      <c r="M162" s="185"/>
      <c r="N162" s="185"/>
      <c r="O162" s="185"/>
      <c r="P162" s="185"/>
      <c r="Q162" s="186"/>
      <c r="R162" s="186"/>
      <c r="S162" s="186"/>
      <c r="T162" s="186"/>
      <c r="U162" s="242"/>
      <c r="V162" s="186"/>
    </row>
    <row r="163" spans="11:22">
      <c r="K163" s="185"/>
      <c r="L163" s="185"/>
      <c r="M163" s="185"/>
      <c r="N163" s="185"/>
      <c r="O163" s="185"/>
      <c r="P163" s="185"/>
      <c r="Q163" s="186"/>
      <c r="R163" s="186"/>
      <c r="S163" s="186"/>
      <c r="T163" s="186"/>
      <c r="U163" s="242"/>
      <c r="V163" s="186"/>
    </row>
    <row r="164" spans="11:22">
      <c r="K164" s="185"/>
      <c r="L164" s="185"/>
      <c r="M164" s="185"/>
      <c r="N164" s="185"/>
      <c r="O164" s="185"/>
      <c r="P164" s="185"/>
      <c r="Q164" s="186"/>
      <c r="R164" s="186"/>
      <c r="S164" s="186"/>
      <c r="T164" s="186"/>
      <c r="U164" s="242"/>
      <c r="V164" s="186"/>
    </row>
    <row r="165" spans="11:22">
      <c r="K165" s="185"/>
      <c r="L165" s="185"/>
      <c r="M165" s="185"/>
      <c r="N165" s="185"/>
      <c r="O165" s="185"/>
      <c r="P165" s="185"/>
      <c r="Q165" s="186"/>
      <c r="R165" s="186"/>
      <c r="S165" s="186"/>
      <c r="T165" s="186"/>
      <c r="U165" s="242"/>
      <c r="V165" s="186"/>
    </row>
    <row r="166" spans="11:22">
      <c r="K166" s="185"/>
      <c r="L166" s="185"/>
      <c r="M166" s="185"/>
      <c r="N166" s="185"/>
      <c r="O166" s="185"/>
      <c r="P166" s="185"/>
      <c r="Q166" s="186"/>
      <c r="R166" s="186"/>
      <c r="S166" s="186"/>
      <c r="T166" s="186"/>
      <c r="U166" s="242"/>
      <c r="V166" s="186"/>
    </row>
    <row r="167" spans="11:22">
      <c r="K167" s="185"/>
      <c r="L167" s="185"/>
      <c r="M167" s="185"/>
      <c r="N167" s="185"/>
      <c r="O167" s="185"/>
      <c r="P167" s="185"/>
      <c r="Q167" s="186"/>
      <c r="R167" s="186"/>
      <c r="S167" s="186"/>
      <c r="T167" s="186"/>
      <c r="U167" s="242"/>
      <c r="V167" s="186"/>
    </row>
    <row r="168" spans="11:22">
      <c r="K168" s="185"/>
      <c r="L168" s="185"/>
      <c r="M168" s="185"/>
      <c r="N168" s="185"/>
      <c r="O168" s="185"/>
      <c r="P168" s="185"/>
      <c r="Q168" s="186"/>
      <c r="R168" s="186"/>
      <c r="S168" s="186"/>
      <c r="T168" s="186"/>
      <c r="U168" s="242"/>
      <c r="V168" s="186"/>
    </row>
    <row r="169" spans="11:22">
      <c r="K169" s="185"/>
      <c r="L169" s="185"/>
      <c r="M169" s="185"/>
      <c r="N169" s="185"/>
      <c r="O169" s="185"/>
      <c r="P169" s="185"/>
      <c r="Q169" s="186"/>
      <c r="R169" s="186"/>
      <c r="S169" s="186"/>
      <c r="T169" s="186"/>
      <c r="U169" s="242"/>
      <c r="V169" s="186"/>
    </row>
    <row r="170" spans="11:22">
      <c r="K170" s="185"/>
      <c r="L170" s="185"/>
      <c r="M170" s="185"/>
      <c r="N170" s="185"/>
      <c r="O170" s="185"/>
      <c r="P170" s="185"/>
      <c r="Q170" s="186"/>
      <c r="R170" s="186"/>
      <c r="S170" s="186"/>
      <c r="T170" s="186"/>
      <c r="U170" s="242"/>
      <c r="V170" s="186"/>
    </row>
    <row r="171" spans="11:22">
      <c r="K171" s="185"/>
      <c r="L171" s="185"/>
      <c r="M171" s="185"/>
      <c r="N171" s="185"/>
      <c r="O171" s="185"/>
      <c r="P171" s="185"/>
      <c r="Q171" s="186"/>
      <c r="R171" s="186"/>
      <c r="S171" s="186"/>
      <c r="T171" s="186"/>
      <c r="U171" s="242"/>
      <c r="V171" s="186"/>
    </row>
    <row r="172" spans="11:22">
      <c r="K172" s="185"/>
      <c r="L172" s="185"/>
      <c r="M172" s="185"/>
      <c r="N172" s="185"/>
      <c r="O172" s="185"/>
      <c r="P172" s="185"/>
      <c r="Q172" s="186"/>
      <c r="R172" s="186"/>
      <c r="S172" s="186"/>
      <c r="T172" s="186"/>
      <c r="U172" s="242"/>
      <c r="V172" s="186"/>
    </row>
    <row r="173" spans="11:22">
      <c r="K173" s="185"/>
      <c r="L173" s="185"/>
      <c r="M173" s="185"/>
      <c r="N173" s="185"/>
      <c r="O173" s="185"/>
      <c r="P173" s="185"/>
      <c r="Q173" s="186"/>
      <c r="R173" s="186"/>
      <c r="S173" s="186"/>
      <c r="T173" s="186"/>
      <c r="U173" s="242"/>
      <c r="V173" s="186"/>
    </row>
    <row r="174" spans="11:22">
      <c r="K174" s="185"/>
      <c r="L174" s="185"/>
      <c r="M174" s="185"/>
      <c r="N174" s="185"/>
      <c r="O174" s="185"/>
      <c r="P174" s="185"/>
      <c r="Q174" s="186"/>
      <c r="R174" s="186"/>
      <c r="S174" s="186"/>
      <c r="T174" s="186"/>
      <c r="U174" s="242"/>
      <c r="V174" s="186"/>
    </row>
    <row r="175" spans="11:22">
      <c r="K175" s="185"/>
      <c r="L175" s="185"/>
      <c r="M175" s="185"/>
      <c r="N175" s="185"/>
      <c r="O175" s="185"/>
      <c r="P175" s="185"/>
      <c r="Q175" s="186"/>
      <c r="R175" s="186"/>
      <c r="S175" s="186"/>
      <c r="T175" s="186"/>
      <c r="U175" s="242"/>
      <c r="V175" s="186"/>
    </row>
    <row r="176" spans="11:22">
      <c r="K176" s="185"/>
      <c r="L176" s="185"/>
      <c r="M176" s="185"/>
      <c r="N176" s="185"/>
      <c r="O176" s="185"/>
      <c r="P176" s="185"/>
      <c r="Q176" s="186"/>
      <c r="R176" s="186"/>
      <c r="S176" s="186"/>
      <c r="T176" s="186"/>
      <c r="U176" s="242"/>
      <c r="V176" s="186"/>
    </row>
    <row r="177" spans="11:22">
      <c r="K177" s="185"/>
      <c r="L177" s="185"/>
      <c r="M177" s="185"/>
      <c r="N177" s="185"/>
      <c r="O177" s="185"/>
      <c r="P177" s="185"/>
      <c r="Q177" s="186"/>
      <c r="R177" s="186"/>
      <c r="S177" s="186"/>
      <c r="T177" s="186"/>
      <c r="U177" s="242"/>
      <c r="V177" s="186"/>
    </row>
    <row r="178" spans="11:22">
      <c r="K178" s="185"/>
      <c r="L178" s="185"/>
      <c r="M178" s="185"/>
      <c r="N178" s="185"/>
      <c r="O178" s="185"/>
      <c r="P178" s="185"/>
      <c r="Q178" s="186"/>
      <c r="R178" s="186"/>
      <c r="S178" s="186"/>
      <c r="T178" s="186"/>
      <c r="U178" s="242"/>
      <c r="V178" s="186"/>
    </row>
    <row r="179" spans="11:22">
      <c r="K179" s="185"/>
      <c r="L179" s="185"/>
      <c r="M179" s="185"/>
      <c r="N179" s="185"/>
      <c r="O179" s="185"/>
      <c r="P179" s="185"/>
      <c r="Q179" s="186"/>
      <c r="R179" s="186"/>
      <c r="S179" s="186"/>
      <c r="T179" s="186"/>
      <c r="U179" s="242"/>
      <c r="V179" s="186"/>
    </row>
    <row r="180" spans="11:22">
      <c r="K180" s="185"/>
      <c r="L180" s="185"/>
      <c r="M180" s="185"/>
      <c r="N180" s="185"/>
      <c r="O180" s="185"/>
      <c r="P180" s="185"/>
      <c r="Q180" s="186"/>
      <c r="R180" s="186"/>
      <c r="S180" s="186"/>
      <c r="T180" s="186"/>
      <c r="U180" s="242"/>
      <c r="V180" s="186"/>
    </row>
    <row r="181" spans="11:22">
      <c r="K181" s="185"/>
      <c r="L181" s="185"/>
      <c r="M181" s="185"/>
      <c r="N181" s="185"/>
      <c r="O181" s="185"/>
      <c r="P181" s="185"/>
      <c r="Q181" s="186"/>
      <c r="R181" s="186"/>
      <c r="S181" s="186"/>
      <c r="T181" s="186"/>
      <c r="U181" s="242"/>
      <c r="V181" s="186"/>
    </row>
    <row r="182" spans="11:22">
      <c r="K182" s="185"/>
      <c r="L182" s="185"/>
      <c r="M182" s="185"/>
      <c r="N182" s="185"/>
      <c r="O182" s="185"/>
      <c r="P182" s="185"/>
      <c r="Q182" s="186"/>
      <c r="R182" s="186"/>
      <c r="S182" s="186"/>
      <c r="T182" s="186"/>
      <c r="U182" s="242"/>
      <c r="V182" s="186"/>
    </row>
    <row r="183" spans="11:22">
      <c r="K183" s="185"/>
      <c r="L183" s="185"/>
      <c r="M183" s="185"/>
      <c r="N183" s="185"/>
      <c r="O183" s="185"/>
      <c r="P183" s="185"/>
      <c r="Q183" s="186"/>
      <c r="R183" s="186"/>
      <c r="S183" s="186"/>
      <c r="T183" s="186"/>
      <c r="U183" s="242"/>
      <c r="V183" s="186"/>
    </row>
    <row r="184" spans="11:22">
      <c r="K184" s="185"/>
      <c r="L184" s="185"/>
      <c r="M184" s="185"/>
      <c r="N184" s="185"/>
      <c r="O184" s="185"/>
      <c r="P184" s="185"/>
      <c r="Q184" s="186"/>
      <c r="R184" s="186"/>
      <c r="S184" s="186"/>
      <c r="T184" s="186"/>
      <c r="U184" s="242"/>
      <c r="V184" s="186"/>
    </row>
    <row r="185" spans="11:22">
      <c r="K185" s="185"/>
      <c r="L185" s="185"/>
      <c r="M185" s="185"/>
      <c r="N185" s="185"/>
      <c r="O185" s="185"/>
      <c r="P185" s="185"/>
      <c r="Q185" s="186"/>
      <c r="R185" s="186"/>
      <c r="S185" s="186"/>
      <c r="T185" s="186"/>
      <c r="U185" s="242"/>
      <c r="V185" s="186"/>
    </row>
    <row r="186" spans="11:22">
      <c r="K186" s="185"/>
      <c r="L186" s="185"/>
      <c r="M186" s="185"/>
      <c r="N186" s="185"/>
      <c r="O186" s="185"/>
      <c r="P186" s="185"/>
      <c r="Q186" s="186"/>
      <c r="R186" s="186"/>
      <c r="S186" s="186"/>
      <c r="T186" s="186"/>
      <c r="U186" s="242"/>
      <c r="V186" s="186"/>
    </row>
    <row r="187" spans="11:22">
      <c r="K187" s="185"/>
      <c r="L187" s="185"/>
      <c r="M187" s="185"/>
      <c r="N187" s="185"/>
      <c r="O187" s="185"/>
      <c r="P187" s="185"/>
      <c r="Q187" s="186"/>
      <c r="R187" s="186"/>
      <c r="S187" s="186"/>
      <c r="T187" s="186"/>
      <c r="U187" s="242"/>
      <c r="V187" s="186"/>
    </row>
    <row r="188" spans="11:22">
      <c r="K188" s="185"/>
      <c r="L188" s="185"/>
      <c r="M188" s="185"/>
      <c r="N188" s="185"/>
      <c r="O188" s="185"/>
      <c r="P188" s="185"/>
      <c r="Q188" s="186"/>
      <c r="R188" s="186"/>
      <c r="S188" s="186"/>
      <c r="T188" s="186"/>
      <c r="U188" s="242"/>
      <c r="V188" s="186"/>
    </row>
    <row r="189" spans="11:22">
      <c r="K189" s="185"/>
      <c r="L189" s="185"/>
      <c r="M189" s="185"/>
      <c r="N189" s="185"/>
      <c r="O189" s="185"/>
      <c r="P189" s="185"/>
      <c r="Q189" s="186"/>
      <c r="R189" s="186"/>
      <c r="S189" s="186"/>
      <c r="T189" s="186"/>
      <c r="U189" s="242"/>
      <c r="V189" s="186"/>
    </row>
    <row r="190" spans="11:22">
      <c r="K190" s="185"/>
      <c r="L190" s="185"/>
      <c r="M190" s="185"/>
      <c r="N190" s="185"/>
      <c r="O190" s="185"/>
      <c r="P190" s="185"/>
      <c r="Q190" s="186"/>
      <c r="R190" s="186"/>
      <c r="S190" s="186"/>
      <c r="T190" s="186"/>
      <c r="U190" s="242"/>
      <c r="V190" s="186"/>
    </row>
    <row r="191" spans="11:22">
      <c r="K191" s="185"/>
      <c r="L191" s="185"/>
      <c r="M191" s="185"/>
      <c r="N191" s="185"/>
      <c r="O191" s="185"/>
      <c r="P191" s="185"/>
      <c r="Q191" s="186"/>
      <c r="R191" s="186"/>
      <c r="S191" s="186"/>
      <c r="T191" s="186"/>
      <c r="U191" s="242"/>
      <c r="V191" s="186"/>
    </row>
    <row r="192" spans="11:22">
      <c r="K192" s="185"/>
      <c r="L192" s="185"/>
      <c r="M192" s="185"/>
      <c r="N192" s="185"/>
      <c r="O192" s="185"/>
      <c r="P192" s="185"/>
      <c r="Q192" s="186"/>
      <c r="R192" s="186"/>
      <c r="S192" s="186"/>
      <c r="T192" s="186"/>
      <c r="U192" s="242"/>
      <c r="V192" s="186"/>
    </row>
    <row r="193" spans="11:22">
      <c r="K193" s="185"/>
      <c r="L193" s="185"/>
      <c r="M193" s="185"/>
      <c r="N193" s="185"/>
      <c r="O193" s="185"/>
      <c r="P193" s="185"/>
      <c r="Q193" s="186"/>
      <c r="R193" s="186"/>
      <c r="S193" s="186"/>
      <c r="T193" s="186"/>
      <c r="U193" s="242"/>
      <c r="V193" s="186"/>
    </row>
    <row r="194" spans="11:22">
      <c r="K194" s="185"/>
      <c r="L194" s="185"/>
      <c r="M194" s="185"/>
      <c r="N194" s="185"/>
      <c r="O194" s="185"/>
      <c r="P194" s="185"/>
      <c r="Q194" s="186"/>
      <c r="R194" s="186"/>
      <c r="S194" s="186"/>
      <c r="T194" s="186"/>
      <c r="U194" s="242"/>
      <c r="V194" s="186"/>
    </row>
    <row r="195" spans="11:22">
      <c r="K195" s="185"/>
      <c r="L195" s="185"/>
      <c r="M195" s="185"/>
      <c r="N195" s="185"/>
      <c r="O195" s="185"/>
      <c r="P195" s="185"/>
      <c r="Q195" s="186"/>
      <c r="R195" s="186"/>
      <c r="S195" s="186"/>
      <c r="T195" s="186"/>
      <c r="U195" s="242"/>
      <c r="V195" s="186"/>
    </row>
    <row r="196" spans="11:22">
      <c r="K196" s="185"/>
      <c r="L196" s="185"/>
      <c r="M196" s="185"/>
      <c r="N196" s="185"/>
      <c r="O196" s="185"/>
      <c r="P196" s="185"/>
      <c r="Q196" s="186"/>
      <c r="R196" s="186"/>
      <c r="S196" s="186"/>
      <c r="T196" s="186"/>
      <c r="U196" s="242"/>
      <c r="V196" s="186"/>
    </row>
    <row r="197" spans="11:22">
      <c r="K197" s="185"/>
      <c r="L197" s="185"/>
      <c r="M197" s="185"/>
      <c r="N197" s="185"/>
      <c r="O197" s="185"/>
      <c r="P197" s="185"/>
      <c r="Q197" s="186"/>
      <c r="R197" s="186"/>
      <c r="S197" s="186"/>
      <c r="T197" s="186"/>
      <c r="U197" s="242"/>
      <c r="V197" s="186"/>
    </row>
    <row r="198" spans="11:22">
      <c r="K198" s="185"/>
      <c r="L198" s="185"/>
      <c r="M198" s="185"/>
      <c r="N198" s="185"/>
      <c r="O198" s="185"/>
      <c r="P198" s="185"/>
      <c r="Q198" s="186"/>
      <c r="R198" s="186"/>
      <c r="S198" s="186"/>
      <c r="T198" s="186"/>
      <c r="U198" s="242"/>
      <c r="V198" s="186"/>
    </row>
    <row r="199" spans="11:22">
      <c r="K199" s="185"/>
      <c r="L199" s="185"/>
      <c r="M199" s="185"/>
      <c r="N199" s="185"/>
      <c r="O199" s="185"/>
      <c r="P199" s="185"/>
      <c r="Q199" s="186"/>
      <c r="R199" s="186"/>
      <c r="S199" s="186"/>
      <c r="T199" s="186"/>
      <c r="U199" s="242"/>
      <c r="V199" s="186"/>
    </row>
    <row r="200" spans="11:22">
      <c r="K200" s="185"/>
      <c r="L200" s="185"/>
      <c r="M200" s="185"/>
      <c r="N200" s="185"/>
      <c r="O200" s="185"/>
      <c r="P200" s="185"/>
      <c r="Q200" s="186"/>
      <c r="R200" s="186"/>
      <c r="S200" s="186"/>
      <c r="T200" s="186"/>
      <c r="U200" s="242"/>
      <c r="V200" s="186"/>
    </row>
    <row r="201" spans="11:22">
      <c r="K201" s="185"/>
      <c r="L201" s="185"/>
      <c r="M201" s="185"/>
      <c r="N201" s="185"/>
      <c r="O201" s="185"/>
      <c r="P201" s="185"/>
      <c r="Q201" s="186"/>
      <c r="R201" s="186"/>
      <c r="S201" s="186"/>
      <c r="T201" s="186"/>
      <c r="U201" s="242"/>
      <c r="V201" s="186"/>
    </row>
    <row r="202" spans="11:22">
      <c r="K202" s="185"/>
      <c r="L202" s="185"/>
      <c r="M202" s="185"/>
      <c r="N202" s="185"/>
      <c r="O202" s="185"/>
      <c r="P202" s="185"/>
      <c r="Q202" s="186"/>
      <c r="R202" s="186"/>
      <c r="S202" s="186"/>
      <c r="T202" s="186"/>
      <c r="U202" s="242"/>
      <c r="V202" s="186"/>
    </row>
    <row r="203" spans="11:22">
      <c r="K203" s="185"/>
      <c r="L203" s="185"/>
      <c r="M203" s="185"/>
      <c r="N203" s="185"/>
      <c r="O203" s="185"/>
      <c r="P203" s="185"/>
      <c r="Q203" s="186"/>
      <c r="R203" s="186"/>
      <c r="S203" s="186"/>
      <c r="T203" s="186"/>
      <c r="U203" s="242"/>
      <c r="V203" s="186"/>
    </row>
    <row r="204" spans="11:22">
      <c r="K204" s="185"/>
      <c r="L204" s="185"/>
      <c r="M204" s="185"/>
      <c r="N204" s="185"/>
      <c r="O204" s="185"/>
      <c r="P204" s="185"/>
      <c r="Q204" s="186"/>
      <c r="R204" s="186"/>
      <c r="S204" s="186"/>
      <c r="T204" s="186"/>
      <c r="U204" s="242"/>
      <c r="V204" s="186"/>
    </row>
    <row r="205" spans="11:22">
      <c r="K205" s="185"/>
      <c r="L205" s="185"/>
      <c r="M205" s="185"/>
      <c r="N205" s="185"/>
      <c r="O205" s="185"/>
      <c r="P205" s="185"/>
      <c r="Q205" s="186"/>
      <c r="R205" s="186"/>
      <c r="S205" s="186"/>
      <c r="T205" s="186"/>
      <c r="U205" s="242"/>
      <c r="V205" s="186"/>
    </row>
    <row r="206" spans="11:22">
      <c r="K206" s="185"/>
      <c r="L206" s="185"/>
      <c r="M206" s="185"/>
      <c r="N206" s="185"/>
      <c r="O206" s="185"/>
      <c r="P206" s="185"/>
      <c r="Q206" s="186"/>
      <c r="R206" s="186"/>
      <c r="S206" s="186"/>
      <c r="T206" s="186"/>
      <c r="U206" s="242"/>
      <c r="V206" s="186"/>
    </row>
    <row r="207" spans="11:22">
      <c r="K207" s="185"/>
      <c r="L207" s="185"/>
      <c r="M207" s="185"/>
      <c r="N207" s="185"/>
      <c r="O207" s="185"/>
      <c r="P207" s="185"/>
      <c r="Q207" s="186"/>
      <c r="R207" s="186"/>
      <c r="S207" s="186"/>
      <c r="T207" s="186"/>
      <c r="U207" s="242"/>
      <c r="V207" s="186"/>
    </row>
    <row r="208" spans="11:22">
      <c r="K208" s="185"/>
      <c r="L208" s="185"/>
      <c r="M208" s="185"/>
      <c r="N208" s="185"/>
      <c r="O208" s="185"/>
      <c r="P208" s="185"/>
      <c r="Q208" s="186"/>
      <c r="R208" s="186"/>
      <c r="S208" s="186"/>
      <c r="T208" s="186"/>
      <c r="U208" s="242"/>
      <c r="V208" s="186"/>
    </row>
    <row r="209" spans="11:22">
      <c r="K209" s="185"/>
      <c r="L209" s="185"/>
      <c r="M209" s="185"/>
      <c r="N209" s="185"/>
      <c r="O209" s="185"/>
      <c r="P209" s="185"/>
      <c r="Q209" s="186"/>
      <c r="R209" s="186"/>
      <c r="S209" s="186"/>
      <c r="T209" s="186"/>
      <c r="U209" s="242"/>
      <c r="V209" s="186"/>
    </row>
    <row r="210" spans="11:22">
      <c r="K210" s="185"/>
      <c r="L210" s="185"/>
      <c r="M210" s="185"/>
      <c r="N210" s="185"/>
      <c r="O210" s="185"/>
      <c r="P210" s="185"/>
      <c r="Q210" s="186"/>
      <c r="R210" s="186"/>
      <c r="S210" s="186"/>
      <c r="T210" s="186"/>
      <c r="U210" s="242"/>
      <c r="V210" s="186"/>
    </row>
    <row r="211" spans="11:22">
      <c r="K211" s="185"/>
      <c r="L211" s="185"/>
      <c r="M211" s="185"/>
      <c r="N211" s="185"/>
      <c r="O211" s="185"/>
      <c r="P211" s="185"/>
      <c r="Q211" s="186"/>
      <c r="R211" s="186"/>
      <c r="S211" s="186"/>
      <c r="T211" s="186"/>
      <c r="U211" s="242"/>
      <c r="V211" s="186"/>
    </row>
    <row r="212" spans="11:22">
      <c r="K212" s="185"/>
      <c r="L212" s="185"/>
      <c r="M212" s="185"/>
      <c r="N212" s="185"/>
      <c r="O212" s="185"/>
      <c r="P212" s="185"/>
      <c r="Q212" s="186"/>
      <c r="R212" s="186"/>
      <c r="S212" s="186"/>
      <c r="T212" s="186"/>
      <c r="U212" s="242"/>
      <c r="V212" s="186"/>
    </row>
    <row r="213" spans="11:22">
      <c r="K213" s="185"/>
      <c r="L213" s="185"/>
      <c r="M213" s="185"/>
      <c r="N213" s="185"/>
      <c r="O213" s="185"/>
      <c r="P213" s="185"/>
      <c r="Q213" s="186"/>
      <c r="R213" s="186"/>
      <c r="S213" s="186"/>
      <c r="T213" s="186"/>
      <c r="U213" s="242"/>
      <c r="V213" s="186"/>
    </row>
    <row r="214" spans="11:22">
      <c r="K214" s="185"/>
      <c r="L214" s="185"/>
      <c r="M214" s="185"/>
      <c r="N214" s="185"/>
      <c r="O214" s="185"/>
      <c r="P214" s="185"/>
      <c r="Q214" s="186"/>
      <c r="R214" s="186"/>
      <c r="S214" s="186"/>
      <c r="T214" s="186"/>
      <c r="U214" s="242"/>
      <c r="V214" s="186"/>
    </row>
    <row r="215" spans="11:22">
      <c r="K215" s="185"/>
      <c r="L215" s="185"/>
      <c r="M215" s="185"/>
      <c r="N215" s="185"/>
      <c r="O215" s="185"/>
      <c r="P215" s="185"/>
      <c r="Q215" s="186"/>
      <c r="R215" s="186"/>
      <c r="S215" s="186"/>
      <c r="T215" s="186"/>
      <c r="U215" s="242"/>
      <c r="V215" s="186"/>
    </row>
    <row r="216" spans="11:22">
      <c r="K216" s="185"/>
      <c r="L216" s="185"/>
      <c r="M216" s="185"/>
      <c r="N216" s="185"/>
      <c r="O216" s="185"/>
      <c r="P216" s="185"/>
      <c r="Q216" s="186"/>
      <c r="R216" s="186"/>
      <c r="S216" s="186"/>
      <c r="T216" s="186"/>
      <c r="U216" s="242"/>
      <c r="V216" s="186"/>
    </row>
    <row r="217" spans="11:22">
      <c r="K217" s="185"/>
      <c r="L217" s="185"/>
      <c r="M217" s="185"/>
      <c r="N217" s="185"/>
      <c r="O217" s="185"/>
      <c r="P217" s="185"/>
      <c r="Q217" s="186"/>
      <c r="R217" s="186"/>
      <c r="S217" s="186"/>
      <c r="T217" s="186"/>
      <c r="U217" s="242"/>
      <c r="V217" s="186"/>
    </row>
    <row r="218" spans="11:22">
      <c r="K218" s="185"/>
      <c r="L218" s="185"/>
      <c r="M218" s="185"/>
      <c r="N218" s="185"/>
      <c r="O218" s="185"/>
      <c r="P218" s="185"/>
      <c r="Q218" s="186"/>
      <c r="R218" s="186"/>
      <c r="S218" s="186"/>
      <c r="T218" s="186"/>
      <c r="U218" s="242"/>
      <c r="V218" s="186"/>
    </row>
    <row r="219" spans="11:22">
      <c r="K219" s="185"/>
      <c r="L219" s="185"/>
      <c r="M219" s="185"/>
      <c r="N219" s="185"/>
      <c r="O219" s="185"/>
      <c r="P219" s="185"/>
      <c r="Q219" s="186"/>
      <c r="R219" s="186"/>
      <c r="S219" s="186"/>
      <c r="T219" s="186"/>
      <c r="U219" s="242"/>
      <c r="V219" s="186"/>
    </row>
    <row r="220" spans="11:22">
      <c r="K220" s="185"/>
      <c r="L220" s="185"/>
      <c r="M220" s="185"/>
      <c r="N220" s="185"/>
      <c r="O220" s="185"/>
      <c r="P220" s="185"/>
      <c r="Q220" s="186"/>
      <c r="R220" s="186"/>
      <c r="S220" s="186"/>
      <c r="T220" s="186"/>
      <c r="U220" s="242"/>
      <c r="V220" s="186"/>
    </row>
    <row r="221" spans="11:22">
      <c r="K221" s="185"/>
      <c r="L221" s="185"/>
      <c r="M221" s="185"/>
      <c r="N221" s="185"/>
      <c r="O221" s="185"/>
      <c r="P221" s="185"/>
      <c r="Q221" s="186"/>
      <c r="R221" s="186"/>
      <c r="S221" s="186"/>
      <c r="T221" s="186"/>
      <c r="U221" s="242"/>
      <c r="V221" s="186"/>
    </row>
    <row r="222" spans="11:22">
      <c r="K222" s="185"/>
      <c r="L222" s="185"/>
      <c r="M222" s="185"/>
      <c r="N222" s="185"/>
      <c r="O222" s="185"/>
      <c r="P222" s="185"/>
      <c r="Q222" s="186"/>
      <c r="R222" s="186"/>
      <c r="S222" s="186"/>
      <c r="T222" s="186"/>
      <c r="U222" s="242"/>
      <c r="V222" s="186"/>
    </row>
    <row r="223" spans="11:22">
      <c r="K223" s="185"/>
      <c r="L223" s="185"/>
      <c r="M223" s="185"/>
      <c r="N223" s="185"/>
      <c r="O223" s="185"/>
      <c r="P223" s="185"/>
      <c r="Q223" s="186"/>
      <c r="R223" s="186"/>
      <c r="S223" s="186"/>
      <c r="T223" s="186"/>
      <c r="U223" s="242"/>
      <c r="V223" s="186"/>
    </row>
    <row r="224" spans="11:22">
      <c r="K224" s="185"/>
      <c r="L224" s="185"/>
      <c r="M224" s="185"/>
      <c r="N224" s="185"/>
      <c r="O224" s="185"/>
      <c r="P224" s="185"/>
      <c r="Q224" s="186"/>
      <c r="R224" s="186"/>
      <c r="S224" s="186"/>
      <c r="T224" s="186"/>
      <c r="U224" s="242"/>
      <c r="V224" s="186"/>
    </row>
    <row r="225" spans="11:22">
      <c r="K225" s="185"/>
      <c r="L225" s="185"/>
      <c r="M225" s="185"/>
      <c r="N225" s="185"/>
      <c r="O225" s="185"/>
      <c r="P225" s="185"/>
      <c r="Q225" s="186"/>
      <c r="R225" s="186"/>
      <c r="S225" s="186"/>
      <c r="T225" s="186"/>
      <c r="U225" s="242"/>
      <c r="V225" s="186"/>
    </row>
    <row r="226" spans="11:22">
      <c r="K226" s="185"/>
      <c r="L226" s="185"/>
      <c r="M226" s="185"/>
      <c r="N226" s="185"/>
      <c r="O226" s="185"/>
      <c r="P226" s="185"/>
      <c r="Q226" s="186"/>
      <c r="R226" s="186"/>
      <c r="S226" s="186"/>
      <c r="T226" s="186"/>
      <c r="U226" s="242"/>
      <c r="V226" s="186"/>
    </row>
    <row r="227" spans="11:22">
      <c r="K227" s="185"/>
      <c r="L227" s="185"/>
      <c r="M227" s="185"/>
      <c r="N227" s="185"/>
      <c r="O227" s="185"/>
      <c r="P227" s="185"/>
      <c r="Q227" s="186"/>
      <c r="R227" s="186"/>
      <c r="S227" s="186"/>
      <c r="T227" s="186"/>
      <c r="U227" s="242"/>
      <c r="V227" s="186"/>
    </row>
    <row r="228" spans="11:22">
      <c r="K228" s="185"/>
      <c r="L228" s="185"/>
      <c r="M228" s="185"/>
      <c r="N228" s="185"/>
      <c r="O228" s="185"/>
      <c r="P228" s="185"/>
      <c r="Q228" s="186"/>
      <c r="R228" s="186"/>
      <c r="S228" s="186"/>
      <c r="T228" s="186"/>
      <c r="U228" s="242"/>
      <c r="V228" s="186"/>
    </row>
    <row r="229" spans="11:22">
      <c r="K229" s="185"/>
      <c r="L229" s="185"/>
      <c r="M229" s="185"/>
      <c r="N229" s="185"/>
      <c r="O229" s="185"/>
      <c r="P229" s="185"/>
      <c r="Q229" s="186"/>
      <c r="R229" s="186"/>
      <c r="S229" s="186"/>
      <c r="T229" s="186"/>
      <c r="U229" s="242"/>
      <c r="V229" s="186"/>
    </row>
    <row r="230" spans="11:22">
      <c r="K230" s="185"/>
      <c r="L230" s="185"/>
      <c r="M230" s="185"/>
      <c r="N230" s="185"/>
      <c r="O230" s="185"/>
      <c r="P230" s="185"/>
      <c r="Q230" s="186"/>
      <c r="R230" s="186"/>
      <c r="S230" s="186"/>
      <c r="T230" s="186"/>
      <c r="U230" s="242"/>
      <c r="V230" s="186"/>
    </row>
    <row r="231" spans="11:22">
      <c r="K231" s="185"/>
      <c r="L231" s="185"/>
      <c r="M231" s="185"/>
      <c r="N231" s="185"/>
      <c r="O231" s="185"/>
      <c r="P231" s="185"/>
      <c r="Q231" s="186"/>
      <c r="R231" s="186"/>
      <c r="S231" s="186"/>
      <c r="T231" s="186"/>
      <c r="U231" s="242"/>
      <c r="V231" s="186"/>
    </row>
    <row r="232" spans="11:22">
      <c r="K232" s="185"/>
      <c r="L232" s="185"/>
      <c r="M232" s="185"/>
      <c r="N232" s="185"/>
      <c r="O232" s="185"/>
      <c r="P232" s="185"/>
      <c r="Q232" s="186"/>
      <c r="R232" s="186"/>
      <c r="S232" s="186"/>
      <c r="T232" s="186"/>
      <c r="U232" s="242"/>
      <c r="V232" s="186"/>
    </row>
    <row r="233" spans="11:22">
      <c r="K233" s="185"/>
      <c r="L233" s="185"/>
      <c r="M233" s="185"/>
      <c r="N233" s="185"/>
      <c r="O233" s="185"/>
      <c r="P233" s="185"/>
      <c r="Q233" s="186"/>
      <c r="R233" s="186"/>
      <c r="S233" s="186"/>
      <c r="T233" s="186"/>
      <c r="U233" s="242"/>
      <c r="V233" s="186"/>
    </row>
    <row r="234" spans="11:22">
      <c r="K234" s="185"/>
      <c r="L234" s="185"/>
      <c r="M234" s="185"/>
      <c r="N234" s="185"/>
      <c r="O234" s="185"/>
      <c r="P234" s="185"/>
      <c r="Q234" s="186"/>
      <c r="R234" s="186"/>
      <c r="S234" s="186"/>
      <c r="T234" s="186"/>
      <c r="U234" s="242"/>
      <c r="V234" s="186"/>
    </row>
    <row r="235" spans="11:22">
      <c r="K235" s="185"/>
      <c r="L235" s="185"/>
      <c r="M235" s="185"/>
      <c r="N235" s="185"/>
      <c r="O235" s="185"/>
      <c r="P235" s="185"/>
      <c r="Q235" s="186"/>
      <c r="R235" s="186"/>
      <c r="S235" s="186"/>
      <c r="T235" s="186"/>
      <c r="U235" s="242"/>
      <c r="V235" s="186"/>
    </row>
    <row r="236" spans="11:22">
      <c r="K236" s="185"/>
      <c r="L236" s="185"/>
      <c r="M236" s="185"/>
      <c r="N236" s="185"/>
      <c r="O236" s="185"/>
      <c r="P236" s="185"/>
      <c r="Q236" s="186"/>
      <c r="R236" s="186"/>
      <c r="S236" s="186"/>
      <c r="T236" s="186"/>
      <c r="U236" s="242"/>
      <c r="V236" s="186"/>
    </row>
    <row r="237" spans="11:22">
      <c r="K237" s="185"/>
      <c r="L237" s="185"/>
      <c r="M237" s="185"/>
      <c r="N237" s="185"/>
      <c r="O237" s="185"/>
      <c r="P237" s="185"/>
      <c r="Q237" s="186"/>
      <c r="R237" s="186"/>
      <c r="S237" s="186"/>
      <c r="T237" s="186"/>
      <c r="U237" s="242"/>
      <c r="V237" s="186"/>
    </row>
    <row r="238" spans="11:22">
      <c r="K238" s="185"/>
      <c r="L238" s="185"/>
      <c r="M238" s="185"/>
      <c r="N238" s="185"/>
      <c r="O238" s="185"/>
      <c r="P238" s="185"/>
      <c r="Q238" s="186"/>
      <c r="R238" s="186"/>
      <c r="S238" s="186"/>
      <c r="T238" s="186"/>
      <c r="U238" s="242"/>
      <c r="V238" s="186"/>
    </row>
    <row r="239" spans="11:22">
      <c r="K239" s="185"/>
      <c r="L239" s="185"/>
      <c r="M239" s="185"/>
      <c r="N239" s="185"/>
      <c r="O239" s="185"/>
      <c r="P239" s="185"/>
      <c r="Q239" s="186"/>
      <c r="R239" s="186"/>
      <c r="S239" s="186"/>
      <c r="T239" s="186"/>
      <c r="U239" s="242"/>
      <c r="V239" s="186"/>
    </row>
    <row r="240" spans="11:22">
      <c r="K240" s="185"/>
      <c r="L240" s="185"/>
      <c r="M240" s="185"/>
      <c r="N240" s="185"/>
      <c r="O240" s="185"/>
      <c r="P240" s="185"/>
      <c r="Q240" s="186"/>
      <c r="R240" s="186"/>
      <c r="S240" s="186"/>
      <c r="T240" s="186"/>
      <c r="U240" s="242"/>
      <c r="V240" s="186"/>
    </row>
    <row r="241" spans="11:22">
      <c r="K241" s="185"/>
      <c r="L241" s="185"/>
      <c r="M241" s="185"/>
      <c r="N241" s="185"/>
      <c r="O241" s="185"/>
      <c r="P241" s="185"/>
      <c r="Q241" s="186"/>
      <c r="R241" s="186"/>
      <c r="S241" s="186"/>
      <c r="T241" s="186"/>
      <c r="U241" s="242"/>
      <c r="V241" s="186"/>
    </row>
    <row r="242" spans="11:22">
      <c r="K242" s="185"/>
      <c r="L242" s="185"/>
      <c r="M242" s="185"/>
      <c r="N242" s="185"/>
      <c r="O242" s="185"/>
      <c r="P242" s="185"/>
      <c r="Q242" s="186"/>
      <c r="R242" s="186"/>
      <c r="S242" s="186"/>
      <c r="T242" s="186"/>
      <c r="U242" s="242"/>
      <c r="V242" s="186"/>
    </row>
    <row r="243" spans="11:22">
      <c r="K243" s="185"/>
      <c r="L243" s="185"/>
      <c r="M243" s="185"/>
      <c r="N243" s="185"/>
      <c r="O243" s="185"/>
      <c r="P243" s="185"/>
      <c r="Q243" s="186"/>
      <c r="R243" s="186"/>
      <c r="S243" s="186"/>
      <c r="T243" s="186"/>
      <c r="U243" s="242"/>
      <c r="V243" s="186"/>
    </row>
    <row r="244" spans="11:22">
      <c r="K244" s="185"/>
      <c r="L244" s="185"/>
      <c r="M244" s="185"/>
      <c r="N244" s="185"/>
      <c r="O244" s="185"/>
      <c r="P244" s="185"/>
      <c r="Q244" s="186"/>
      <c r="R244" s="186"/>
      <c r="S244" s="186"/>
      <c r="T244" s="186"/>
      <c r="U244" s="242"/>
      <c r="V244" s="186"/>
    </row>
    <row r="245" spans="11:22">
      <c r="K245" s="185"/>
      <c r="L245" s="185"/>
      <c r="M245" s="185"/>
      <c r="N245" s="185"/>
      <c r="O245" s="185"/>
      <c r="P245" s="185"/>
      <c r="Q245" s="186"/>
      <c r="R245" s="186"/>
      <c r="S245" s="186"/>
      <c r="T245" s="186"/>
      <c r="U245" s="242"/>
      <c r="V245" s="186"/>
    </row>
    <row r="246" spans="11:22">
      <c r="K246" s="185"/>
      <c r="L246" s="185"/>
      <c r="M246" s="185"/>
      <c r="N246" s="185"/>
      <c r="O246" s="185"/>
      <c r="P246" s="185"/>
      <c r="Q246" s="186"/>
      <c r="R246" s="186"/>
      <c r="S246" s="186"/>
      <c r="T246" s="186"/>
      <c r="U246" s="242"/>
      <c r="V246" s="186"/>
    </row>
    <row r="247" spans="11:22">
      <c r="K247" s="185"/>
      <c r="L247" s="185"/>
      <c r="M247" s="185"/>
      <c r="N247" s="185"/>
      <c r="O247" s="185"/>
      <c r="P247" s="185"/>
      <c r="Q247" s="186"/>
      <c r="R247" s="186"/>
      <c r="S247" s="186"/>
      <c r="T247" s="186"/>
      <c r="U247" s="242"/>
      <c r="V247" s="186"/>
    </row>
    <row r="248" spans="11:22">
      <c r="K248" s="185"/>
      <c r="L248" s="185"/>
      <c r="M248" s="185"/>
      <c r="N248" s="185"/>
      <c r="O248" s="185"/>
      <c r="P248" s="185"/>
      <c r="Q248" s="186"/>
      <c r="R248" s="186"/>
      <c r="S248" s="186"/>
      <c r="T248" s="186"/>
      <c r="U248" s="242"/>
      <c r="V248" s="186"/>
    </row>
    <row r="249" spans="11:22">
      <c r="K249" s="185"/>
      <c r="L249" s="185"/>
      <c r="M249" s="185"/>
      <c r="N249" s="185"/>
      <c r="O249" s="185"/>
      <c r="P249" s="185"/>
      <c r="Q249" s="186"/>
      <c r="R249" s="186"/>
      <c r="S249" s="186"/>
      <c r="T249" s="186"/>
      <c r="U249" s="242"/>
      <c r="V249" s="186"/>
    </row>
    <row r="250" spans="11:22">
      <c r="K250" s="185"/>
      <c r="L250" s="185"/>
      <c r="M250" s="185"/>
      <c r="N250" s="185"/>
      <c r="O250" s="185"/>
      <c r="P250" s="185"/>
      <c r="Q250" s="186"/>
      <c r="R250" s="186"/>
      <c r="S250" s="186"/>
      <c r="T250" s="186"/>
      <c r="U250" s="242"/>
      <c r="V250" s="186"/>
    </row>
    <row r="251" spans="11:22">
      <c r="K251" s="185"/>
      <c r="L251" s="185"/>
      <c r="M251" s="185"/>
      <c r="N251" s="185"/>
      <c r="O251" s="185"/>
      <c r="P251" s="185"/>
      <c r="Q251" s="186"/>
      <c r="R251" s="186"/>
      <c r="S251" s="186"/>
      <c r="T251" s="186"/>
      <c r="U251" s="242"/>
      <c r="V251" s="186"/>
    </row>
    <row r="252" spans="11:22">
      <c r="K252" s="185"/>
      <c r="L252" s="185"/>
      <c r="M252" s="185"/>
      <c r="N252" s="185"/>
      <c r="O252" s="185"/>
      <c r="P252" s="185"/>
      <c r="Q252" s="186"/>
      <c r="R252" s="186"/>
      <c r="S252" s="186"/>
      <c r="T252" s="186"/>
      <c r="U252" s="242"/>
      <c r="V252" s="186"/>
    </row>
    <row r="253" spans="11:22">
      <c r="K253" s="185"/>
      <c r="L253" s="185"/>
      <c r="M253" s="185"/>
      <c r="N253" s="185"/>
      <c r="O253" s="185"/>
      <c r="P253" s="185"/>
      <c r="Q253" s="186"/>
      <c r="R253" s="186"/>
      <c r="S253" s="186"/>
      <c r="T253" s="186"/>
      <c r="U253" s="242"/>
      <c r="V253" s="186"/>
    </row>
    <row r="254" spans="11:22">
      <c r="K254" s="185"/>
      <c r="L254" s="185"/>
      <c r="M254" s="185"/>
      <c r="N254" s="185"/>
      <c r="O254" s="185"/>
      <c r="P254" s="185"/>
      <c r="Q254" s="186"/>
      <c r="R254" s="186"/>
      <c r="S254" s="186"/>
      <c r="T254" s="186"/>
      <c r="U254" s="242"/>
      <c r="V254" s="186"/>
    </row>
    <row r="255" spans="11:22">
      <c r="K255" s="185"/>
      <c r="L255" s="185"/>
      <c r="M255" s="185"/>
      <c r="N255" s="185"/>
      <c r="O255" s="185"/>
      <c r="P255" s="185"/>
      <c r="Q255" s="186"/>
      <c r="R255" s="186"/>
      <c r="S255" s="186"/>
      <c r="T255" s="186"/>
      <c r="U255" s="242"/>
      <c r="V255" s="186"/>
    </row>
    <row r="256" spans="11:22">
      <c r="K256" s="185"/>
      <c r="L256" s="185"/>
      <c r="M256" s="185"/>
      <c r="N256" s="185"/>
      <c r="O256" s="185"/>
      <c r="P256" s="185"/>
      <c r="Q256" s="186"/>
      <c r="R256" s="186"/>
      <c r="S256" s="186"/>
      <c r="T256" s="186"/>
      <c r="U256" s="242"/>
      <c r="V256" s="186"/>
    </row>
    <row r="257" spans="11:22">
      <c r="K257" s="185"/>
      <c r="L257" s="185"/>
      <c r="M257" s="185"/>
      <c r="N257" s="185"/>
      <c r="O257" s="185"/>
      <c r="P257" s="185"/>
      <c r="Q257" s="186"/>
      <c r="R257" s="186"/>
      <c r="S257" s="186"/>
      <c r="T257" s="186"/>
      <c r="U257" s="242"/>
      <c r="V257" s="186"/>
    </row>
    <row r="258" spans="11:22">
      <c r="K258" s="185"/>
      <c r="L258" s="185"/>
      <c r="M258" s="185"/>
      <c r="N258" s="185"/>
      <c r="O258" s="185"/>
      <c r="P258" s="185"/>
      <c r="Q258" s="186"/>
      <c r="R258" s="186"/>
      <c r="S258" s="186"/>
      <c r="T258" s="186"/>
      <c r="U258" s="242"/>
      <c r="V258" s="186"/>
    </row>
    <row r="259" spans="11:22">
      <c r="K259" s="185"/>
      <c r="L259" s="185"/>
      <c r="M259" s="185"/>
      <c r="N259" s="185"/>
      <c r="O259" s="185"/>
      <c r="P259" s="185"/>
      <c r="Q259" s="186"/>
      <c r="R259" s="186"/>
      <c r="S259" s="186"/>
      <c r="T259" s="186"/>
      <c r="U259" s="242"/>
      <c r="V259" s="186"/>
    </row>
    <row r="260" spans="11:22">
      <c r="K260" s="185"/>
      <c r="L260" s="185"/>
      <c r="M260" s="185"/>
      <c r="N260" s="185"/>
      <c r="O260" s="185"/>
      <c r="P260" s="185"/>
      <c r="Q260" s="186"/>
      <c r="R260" s="186"/>
      <c r="S260" s="186"/>
      <c r="T260" s="186"/>
      <c r="U260" s="242"/>
      <c r="V260" s="186"/>
    </row>
    <row r="261" spans="11:22">
      <c r="K261" s="185"/>
      <c r="L261" s="185"/>
      <c r="M261" s="185"/>
      <c r="N261" s="185"/>
      <c r="O261" s="185"/>
      <c r="P261" s="185"/>
      <c r="Q261" s="186"/>
      <c r="R261" s="186"/>
      <c r="S261" s="186"/>
      <c r="T261" s="186"/>
      <c r="U261" s="242"/>
      <c r="V261" s="186"/>
    </row>
    <row r="262" spans="11:22">
      <c r="K262" s="185"/>
      <c r="L262" s="185"/>
      <c r="M262" s="185"/>
      <c r="N262" s="185"/>
      <c r="O262" s="185"/>
      <c r="P262" s="185"/>
      <c r="Q262" s="186"/>
      <c r="R262" s="186"/>
      <c r="S262" s="186"/>
      <c r="T262" s="186"/>
      <c r="U262" s="242"/>
      <c r="V262" s="186"/>
    </row>
    <row r="263" spans="11:22">
      <c r="K263" s="185"/>
      <c r="L263" s="185"/>
      <c r="M263" s="185"/>
      <c r="N263" s="185"/>
      <c r="O263" s="185"/>
      <c r="P263" s="185"/>
      <c r="Q263" s="186"/>
      <c r="R263" s="186"/>
      <c r="S263" s="186"/>
      <c r="T263" s="186"/>
      <c r="U263" s="242"/>
      <c r="V263" s="186"/>
    </row>
    <row r="264" spans="11:22">
      <c r="K264" s="185"/>
      <c r="L264" s="185"/>
      <c r="M264" s="185"/>
      <c r="N264" s="185"/>
      <c r="O264" s="185"/>
      <c r="P264" s="185"/>
      <c r="Q264" s="186"/>
      <c r="R264" s="186"/>
      <c r="S264" s="186"/>
      <c r="T264" s="186"/>
      <c r="U264" s="242"/>
      <c r="V264" s="186"/>
    </row>
    <row r="265" spans="11:22">
      <c r="K265" s="185"/>
      <c r="L265" s="185"/>
      <c r="M265" s="185"/>
      <c r="N265" s="185"/>
      <c r="O265" s="185"/>
      <c r="P265" s="185"/>
      <c r="Q265" s="186"/>
      <c r="R265" s="186"/>
      <c r="S265" s="186"/>
      <c r="T265" s="186"/>
      <c r="U265" s="242"/>
      <c r="V265" s="186"/>
    </row>
    <row r="266" spans="11:22">
      <c r="K266" s="185"/>
      <c r="L266" s="185"/>
      <c r="M266" s="185"/>
      <c r="N266" s="185"/>
      <c r="O266" s="185"/>
      <c r="P266" s="185"/>
      <c r="Q266" s="186"/>
      <c r="R266" s="186"/>
      <c r="S266" s="186"/>
      <c r="T266" s="186"/>
      <c r="U266" s="242"/>
      <c r="V266" s="186"/>
    </row>
    <row r="267" spans="11:22">
      <c r="K267" s="185"/>
      <c r="L267" s="185"/>
      <c r="M267" s="185"/>
      <c r="N267" s="185"/>
      <c r="O267" s="185"/>
      <c r="P267" s="185"/>
      <c r="Q267" s="186"/>
      <c r="R267" s="186"/>
      <c r="S267" s="186"/>
      <c r="T267" s="186"/>
      <c r="U267" s="242"/>
      <c r="V267" s="186"/>
    </row>
    <row r="268" spans="11:22">
      <c r="K268" s="185"/>
      <c r="L268" s="185"/>
      <c r="M268" s="185"/>
      <c r="N268" s="185"/>
      <c r="O268" s="185"/>
      <c r="P268" s="185"/>
      <c r="Q268" s="186"/>
      <c r="R268" s="186"/>
      <c r="S268" s="186"/>
      <c r="T268" s="186"/>
      <c r="U268" s="242"/>
      <c r="V268" s="186"/>
    </row>
    <row r="269" spans="11:22">
      <c r="K269" s="185"/>
      <c r="L269" s="185"/>
      <c r="M269" s="185"/>
      <c r="N269" s="185"/>
      <c r="O269" s="185"/>
      <c r="P269" s="185"/>
      <c r="Q269" s="186"/>
      <c r="R269" s="186"/>
      <c r="S269" s="186"/>
      <c r="T269" s="186"/>
      <c r="U269" s="242"/>
      <c r="V269" s="186"/>
    </row>
    <row r="270" spans="11:22">
      <c r="K270" s="185"/>
      <c r="L270" s="185"/>
      <c r="M270" s="185"/>
      <c r="N270" s="185"/>
      <c r="O270" s="185"/>
      <c r="P270" s="185"/>
      <c r="Q270" s="186"/>
      <c r="R270" s="186"/>
      <c r="S270" s="186"/>
      <c r="T270" s="186"/>
      <c r="U270" s="242"/>
      <c r="V270" s="186"/>
    </row>
    <row r="271" spans="11:22">
      <c r="K271" s="185"/>
      <c r="L271" s="185"/>
      <c r="M271" s="185"/>
      <c r="N271" s="185"/>
      <c r="O271" s="185"/>
      <c r="P271" s="185"/>
      <c r="Q271" s="186"/>
      <c r="R271" s="186"/>
      <c r="S271" s="186"/>
      <c r="T271" s="186"/>
      <c r="U271" s="242"/>
      <c r="V271" s="186"/>
    </row>
    <row r="272" spans="11:22">
      <c r="K272" s="185"/>
      <c r="L272" s="185"/>
      <c r="M272" s="185"/>
      <c r="N272" s="185"/>
      <c r="O272" s="185"/>
      <c r="P272" s="185"/>
      <c r="Q272" s="186"/>
      <c r="R272" s="186"/>
      <c r="S272" s="186"/>
      <c r="T272" s="186"/>
      <c r="U272" s="242"/>
      <c r="V272" s="186"/>
    </row>
    <row r="273" spans="11:22">
      <c r="K273" s="185"/>
      <c r="L273" s="185"/>
      <c r="M273" s="185"/>
      <c r="N273" s="185"/>
      <c r="O273" s="185"/>
      <c r="P273" s="185"/>
      <c r="Q273" s="186"/>
      <c r="R273" s="186"/>
      <c r="S273" s="186"/>
      <c r="T273" s="186"/>
      <c r="U273" s="242"/>
      <c r="V273" s="186"/>
    </row>
    <row r="274" spans="11:22">
      <c r="K274" s="185"/>
      <c r="L274" s="185"/>
      <c r="M274" s="185"/>
      <c r="N274" s="185"/>
      <c r="O274" s="185"/>
      <c r="P274" s="185"/>
      <c r="Q274" s="186"/>
      <c r="R274" s="186"/>
      <c r="S274" s="186"/>
      <c r="T274" s="186"/>
      <c r="U274" s="242"/>
      <c r="V274" s="186"/>
    </row>
    <row r="275" spans="11:22">
      <c r="K275" s="185"/>
      <c r="L275" s="185"/>
      <c r="M275" s="185"/>
      <c r="N275" s="185"/>
      <c r="O275" s="185"/>
      <c r="P275" s="185"/>
      <c r="Q275" s="186"/>
      <c r="R275" s="186"/>
      <c r="S275" s="186"/>
      <c r="T275" s="186"/>
      <c r="U275" s="242"/>
      <c r="V275" s="186"/>
    </row>
    <row r="276" spans="11:22">
      <c r="K276" s="185"/>
      <c r="L276" s="185"/>
      <c r="M276" s="185"/>
      <c r="N276" s="185"/>
      <c r="O276" s="185"/>
      <c r="P276" s="185"/>
      <c r="Q276" s="186"/>
      <c r="R276" s="186"/>
      <c r="S276" s="186"/>
      <c r="T276" s="186"/>
      <c r="U276" s="242"/>
      <c r="V276" s="186"/>
    </row>
    <row r="277" spans="11:22">
      <c r="K277" s="185"/>
      <c r="L277" s="185"/>
      <c r="M277" s="185"/>
      <c r="N277" s="185"/>
      <c r="O277" s="185"/>
      <c r="P277" s="185"/>
      <c r="Q277" s="186"/>
      <c r="R277" s="186"/>
      <c r="S277" s="186"/>
      <c r="T277" s="186"/>
      <c r="U277" s="242"/>
      <c r="V277" s="186"/>
    </row>
    <row r="278" spans="11:22">
      <c r="K278" s="185"/>
      <c r="L278" s="185"/>
      <c r="M278" s="185"/>
      <c r="N278" s="185"/>
      <c r="O278" s="185"/>
      <c r="P278" s="185"/>
      <c r="Q278" s="186"/>
      <c r="R278" s="186"/>
      <c r="S278" s="186"/>
      <c r="T278" s="186"/>
      <c r="U278" s="242"/>
      <c r="V278" s="186"/>
    </row>
    <row r="279" spans="11:22">
      <c r="K279" s="185"/>
      <c r="L279" s="185"/>
      <c r="M279" s="185"/>
      <c r="N279" s="185"/>
      <c r="O279" s="185"/>
      <c r="P279" s="185"/>
      <c r="Q279" s="186"/>
      <c r="R279" s="186"/>
      <c r="S279" s="186"/>
      <c r="T279" s="186"/>
      <c r="U279" s="242"/>
      <c r="V279" s="186"/>
    </row>
    <row r="280" spans="11:22">
      <c r="K280" s="185"/>
      <c r="L280" s="185"/>
      <c r="M280" s="185"/>
      <c r="N280" s="185"/>
      <c r="O280" s="185"/>
      <c r="P280" s="185"/>
      <c r="Q280" s="186"/>
      <c r="R280" s="186"/>
      <c r="S280" s="186"/>
      <c r="T280" s="186"/>
      <c r="U280" s="242"/>
      <c r="V280" s="186"/>
    </row>
    <row r="281" spans="11:22">
      <c r="K281" s="185"/>
      <c r="L281" s="185"/>
      <c r="M281" s="185"/>
      <c r="N281" s="185"/>
      <c r="O281" s="185"/>
      <c r="P281" s="185"/>
      <c r="Q281" s="186"/>
      <c r="R281" s="186"/>
      <c r="S281" s="186"/>
      <c r="T281" s="186"/>
      <c r="U281" s="242"/>
      <c r="V281" s="186"/>
    </row>
    <row r="282" spans="11:22">
      <c r="K282" s="185"/>
      <c r="L282" s="185"/>
      <c r="M282" s="185"/>
      <c r="N282" s="185"/>
      <c r="O282" s="185"/>
      <c r="P282" s="185"/>
      <c r="Q282" s="186"/>
      <c r="R282" s="186"/>
      <c r="S282" s="186"/>
      <c r="T282" s="186"/>
      <c r="U282" s="242"/>
      <c r="V282" s="186"/>
    </row>
    <row r="283" spans="11:22">
      <c r="K283" s="185"/>
      <c r="L283" s="185"/>
      <c r="M283" s="185"/>
      <c r="N283" s="185"/>
      <c r="O283" s="185"/>
      <c r="P283" s="185"/>
      <c r="Q283" s="186"/>
      <c r="R283" s="186"/>
      <c r="S283" s="186"/>
      <c r="T283" s="186"/>
      <c r="U283" s="242"/>
      <c r="V283" s="186"/>
    </row>
    <row r="284" spans="11:22">
      <c r="K284" s="185"/>
      <c r="L284" s="185"/>
      <c r="M284" s="185"/>
      <c r="N284" s="185"/>
      <c r="O284" s="185"/>
      <c r="P284" s="185"/>
      <c r="Q284" s="186"/>
      <c r="R284" s="186"/>
      <c r="S284" s="186"/>
      <c r="T284" s="186"/>
      <c r="U284" s="242"/>
      <c r="V284" s="186"/>
    </row>
    <row r="285" spans="11:22">
      <c r="K285" s="185"/>
      <c r="L285" s="185"/>
      <c r="M285" s="185"/>
      <c r="N285" s="185"/>
      <c r="O285" s="185"/>
      <c r="P285" s="185"/>
      <c r="Q285" s="186"/>
      <c r="R285" s="186"/>
      <c r="S285" s="186"/>
      <c r="T285" s="186"/>
      <c r="U285" s="242"/>
      <c r="V285" s="186"/>
    </row>
    <row r="286" spans="11:22">
      <c r="K286" s="185"/>
      <c r="L286" s="185"/>
      <c r="M286" s="185"/>
      <c r="N286" s="185"/>
      <c r="O286" s="185"/>
      <c r="P286" s="185"/>
      <c r="Q286" s="186"/>
      <c r="R286" s="186"/>
      <c r="S286" s="186"/>
      <c r="T286" s="186"/>
      <c r="U286" s="242"/>
      <c r="V286" s="186"/>
    </row>
    <row r="287" spans="11:22">
      <c r="K287" s="185"/>
      <c r="L287" s="185"/>
      <c r="M287" s="185"/>
      <c r="N287" s="185"/>
      <c r="O287" s="185"/>
      <c r="P287" s="185"/>
      <c r="Q287" s="186"/>
      <c r="R287" s="186"/>
      <c r="S287" s="186"/>
      <c r="T287" s="186"/>
      <c r="U287" s="242"/>
      <c r="V287" s="186"/>
    </row>
    <row r="288" spans="11:22">
      <c r="K288" s="185"/>
      <c r="L288" s="185"/>
      <c r="M288" s="185"/>
      <c r="N288" s="185"/>
      <c r="O288" s="185"/>
      <c r="P288" s="185"/>
      <c r="Q288" s="186"/>
      <c r="R288" s="186"/>
      <c r="S288" s="186"/>
      <c r="T288" s="186"/>
      <c r="U288" s="242"/>
      <c r="V288" s="186"/>
    </row>
    <row r="289" spans="11:22">
      <c r="K289" s="185"/>
      <c r="L289" s="185"/>
      <c r="M289" s="185"/>
      <c r="N289" s="185"/>
      <c r="O289" s="185"/>
      <c r="P289" s="185"/>
      <c r="Q289" s="186"/>
      <c r="R289" s="186"/>
      <c r="S289" s="186"/>
      <c r="T289" s="186"/>
      <c r="U289" s="242"/>
      <c r="V289" s="186"/>
    </row>
    <row r="290" spans="11:22">
      <c r="K290" s="185"/>
      <c r="L290" s="185"/>
      <c r="M290" s="185"/>
      <c r="N290" s="185"/>
      <c r="O290" s="185"/>
      <c r="P290" s="185"/>
      <c r="Q290" s="186"/>
      <c r="R290" s="186"/>
      <c r="S290" s="186"/>
      <c r="T290" s="186"/>
      <c r="U290" s="242"/>
      <c r="V290" s="186"/>
    </row>
    <row r="291" spans="11:22">
      <c r="K291" s="185"/>
      <c r="L291" s="185"/>
      <c r="M291" s="185"/>
      <c r="N291" s="185"/>
      <c r="O291" s="185"/>
      <c r="P291" s="185"/>
      <c r="Q291" s="186"/>
      <c r="R291" s="186"/>
      <c r="S291" s="186"/>
      <c r="T291" s="186"/>
      <c r="U291" s="242"/>
      <c r="V291" s="186"/>
    </row>
    <row r="292" spans="11:22">
      <c r="K292" s="185"/>
      <c r="L292" s="185"/>
      <c r="M292" s="185"/>
      <c r="N292" s="185"/>
      <c r="O292" s="185"/>
      <c r="P292" s="185"/>
      <c r="Q292" s="186"/>
      <c r="R292" s="186"/>
      <c r="S292" s="186"/>
      <c r="T292" s="186"/>
      <c r="U292" s="242"/>
      <c r="V292" s="186"/>
    </row>
    <row r="293" spans="11:22">
      <c r="K293" s="185"/>
      <c r="L293" s="185"/>
      <c r="M293" s="185"/>
      <c r="N293" s="185"/>
      <c r="O293" s="185"/>
      <c r="P293" s="185"/>
      <c r="Q293" s="186"/>
      <c r="R293" s="186"/>
      <c r="S293" s="186"/>
      <c r="T293" s="186"/>
      <c r="U293" s="242"/>
      <c r="V293" s="186"/>
    </row>
    <row r="294" spans="11:22">
      <c r="K294" s="185"/>
      <c r="L294" s="185"/>
      <c r="M294" s="185"/>
      <c r="N294" s="185"/>
      <c r="O294" s="185"/>
      <c r="P294" s="185"/>
      <c r="Q294" s="186"/>
      <c r="R294" s="186"/>
      <c r="S294" s="186"/>
      <c r="T294" s="186"/>
      <c r="U294" s="242"/>
      <c r="V294" s="186"/>
    </row>
    <row r="295" spans="11:22">
      <c r="K295" s="185"/>
      <c r="L295" s="185"/>
      <c r="M295" s="185"/>
      <c r="N295" s="185"/>
      <c r="O295" s="185"/>
      <c r="P295" s="185"/>
      <c r="Q295" s="186"/>
      <c r="R295" s="186"/>
      <c r="S295" s="186"/>
      <c r="T295" s="186"/>
      <c r="U295" s="242"/>
      <c r="V295" s="186"/>
    </row>
    <row r="296" spans="11:22">
      <c r="K296" s="185"/>
      <c r="L296" s="185"/>
      <c r="M296" s="185"/>
      <c r="N296" s="185"/>
      <c r="O296" s="185"/>
      <c r="P296" s="185"/>
      <c r="Q296" s="186"/>
      <c r="R296" s="186"/>
      <c r="S296" s="186"/>
      <c r="T296" s="186"/>
      <c r="U296" s="242"/>
      <c r="V296" s="186"/>
    </row>
    <row r="297" spans="11:22">
      <c r="K297" s="185"/>
      <c r="L297" s="185"/>
      <c r="M297" s="185"/>
      <c r="N297" s="185"/>
      <c r="O297" s="185"/>
      <c r="P297" s="185"/>
      <c r="Q297" s="186"/>
      <c r="R297" s="186"/>
      <c r="S297" s="186"/>
      <c r="T297" s="186"/>
      <c r="U297" s="242"/>
      <c r="V297" s="186"/>
    </row>
    <row r="298" spans="11:22">
      <c r="K298" s="185"/>
      <c r="L298" s="185"/>
      <c r="M298" s="185"/>
      <c r="N298" s="185"/>
      <c r="O298" s="185"/>
      <c r="P298" s="185"/>
      <c r="Q298" s="186"/>
      <c r="R298" s="186"/>
      <c r="S298" s="186"/>
      <c r="T298" s="186"/>
      <c r="U298" s="242"/>
      <c r="V298" s="186"/>
    </row>
    <row r="299" spans="11:22">
      <c r="K299" s="185"/>
      <c r="L299" s="185"/>
      <c r="M299" s="185"/>
      <c r="N299" s="185"/>
      <c r="O299" s="185"/>
      <c r="P299" s="185"/>
      <c r="Q299" s="186"/>
      <c r="R299" s="186"/>
      <c r="S299" s="186"/>
      <c r="T299" s="186"/>
      <c r="U299" s="242"/>
      <c r="V299" s="186"/>
    </row>
    <row r="300" spans="11:22">
      <c r="K300" s="185"/>
      <c r="L300" s="185"/>
      <c r="M300" s="185"/>
      <c r="N300" s="185"/>
      <c r="O300" s="185"/>
      <c r="P300" s="185"/>
      <c r="Q300" s="186"/>
      <c r="R300" s="186"/>
      <c r="S300" s="186"/>
      <c r="T300" s="186"/>
      <c r="U300" s="242"/>
      <c r="V300" s="186"/>
    </row>
    <row r="301" spans="11:22">
      <c r="K301" s="185"/>
      <c r="L301" s="185"/>
      <c r="M301" s="185"/>
      <c r="N301" s="185"/>
      <c r="O301" s="185"/>
      <c r="P301" s="185"/>
      <c r="Q301" s="186"/>
      <c r="R301" s="186"/>
      <c r="S301" s="186"/>
      <c r="T301" s="186"/>
      <c r="U301" s="242"/>
      <c r="V301" s="186"/>
    </row>
    <row r="302" spans="11:22">
      <c r="K302" s="185"/>
      <c r="L302" s="185"/>
      <c r="M302" s="185"/>
      <c r="N302" s="185"/>
      <c r="O302" s="185"/>
      <c r="P302" s="185"/>
      <c r="Q302" s="186"/>
      <c r="R302" s="186"/>
      <c r="S302" s="186"/>
      <c r="T302" s="186"/>
      <c r="U302" s="242"/>
      <c r="V302" s="186"/>
    </row>
    <row r="303" spans="11:22">
      <c r="K303" s="185"/>
      <c r="L303" s="185"/>
      <c r="M303" s="185"/>
      <c r="N303" s="185"/>
      <c r="O303" s="185"/>
      <c r="P303" s="185"/>
      <c r="Q303" s="186"/>
      <c r="R303" s="186"/>
      <c r="S303" s="186"/>
      <c r="T303" s="186"/>
      <c r="U303" s="242"/>
      <c r="V303" s="186"/>
    </row>
    <row r="304" spans="11:22">
      <c r="K304" s="185"/>
      <c r="L304" s="185"/>
      <c r="M304" s="185"/>
      <c r="N304" s="185"/>
      <c r="O304" s="185"/>
      <c r="P304" s="185"/>
      <c r="Q304" s="186"/>
      <c r="R304" s="186"/>
      <c r="S304" s="186"/>
      <c r="T304" s="186"/>
      <c r="U304" s="242"/>
      <c r="V304" s="186"/>
    </row>
    <row r="305" spans="11:22">
      <c r="K305" s="185"/>
      <c r="L305" s="185"/>
      <c r="M305" s="185"/>
      <c r="N305" s="185"/>
      <c r="O305" s="185"/>
      <c r="P305" s="185"/>
      <c r="Q305" s="186"/>
      <c r="R305" s="186"/>
      <c r="S305" s="186"/>
      <c r="T305" s="186"/>
      <c r="U305" s="242"/>
      <c r="V305" s="186"/>
    </row>
    <row r="306" spans="11:22">
      <c r="K306" s="185"/>
      <c r="L306" s="185"/>
      <c r="M306" s="185"/>
      <c r="N306" s="185"/>
      <c r="O306" s="185"/>
      <c r="P306" s="185"/>
      <c r="Q306" s="186"/>
      <c r="R306" s="186"/>
      <c r="S306" s="186"/>
      <c r="T306" s="186"/>
      <c r="U306" s="242"/>
      <c r="V306" s="186"/>
    </row>
    <row r="307" spans="11:22">
      <c r="K307" s="185"/>
      <c r="L307" s="185"/>
      <c r="M307" s="185"/>
      <c r="N307" s="185"/>
      <c r="O307" s="185"/>
      <c r="P307" s="185"/>
      <c r="Q307" s="186"/>
      <c r="R307" s="186"/>
      <c r="S307" s="186"/>
      <c r="T307" s="186"/>
      <c r="U307" s="242"/>
      <c r="V307" s="186"/>
    </row>
    <row r="308" spans="11:22">
      <c r="K308" s="185"/>
      <c r="L308" s="185"/>
      <c r="M308" s="185"/>
      <c r="N308" s="185"/>
      <c r="O308" s="185"/>
      <c r="P308" s="185"/>
      <c r="Q308" s="186"/>
      <c r="R308" s="186"/>
      <c r="S308" s="186"/>
      <c r="T308" s="186"/>
      <c r="U308" s="242"/>
      <c r="V308" s="186"/>
    </row>
    <row r="309" spans="11:22">
      <c r="K309" s="185"/>
      <c r="L309" s="185"/>
      <c r="M309" s="185"/>
      <c r="N309" s="185"/>
      <c r="O309" s="185"/>
      <c r="P309" s="185"/>
      <c r="Q309" s="186"/>
      <c r="R309" s="186"/>
      <c r="S309" s="186"/>
      <c r="T309" s="186"/>
      <c r="U309" s="242"/>
      <c r="V309" s="186"/>
    </row>
    <row r="310" spans="11:22">
      <c r="K310" s="185"/>
      <c r="L310" s="185"/>
      <c r="M310" s="185"/>
      <c r="N310" s="185"/>
      <c r="O310" s="185"/>
      <c r="P310" s="185"/>
      <c r="Q310" s="186"/>
      <c r="R310" s="186"/>
      <c r="S310" s="186"/>
      <c r="T310" s="186"/>
      <c r="U310" s="242"/>
      <c r="V310" s="186"/>
    </row>
    <row r="311" spans="11:22">
      <c r="K311" s="185"/>
      <c r="L311" s="185"/>
      <c r="M311" s="185"/>
      <c r="N311" s="185"/>
      <c r="O311" s="185"/>
      <c r="P311" s="185"/>
      <c r="Q311" s="186"/>
      <c r="R311" s="186"/>
      <c r="S311" s="186"/>
      <c r="T311" s="186"/>
      <c r="U311" s="242"/>
      <c r="V311" s="186"/>
    </row>
    <row r="312" spans="11:22">
      <c r="K312" s="185"/>
      <c r="L312" s="185"/>
      <c r="M312" s="185"/>
      <c r="N312" s="185"/>
      <c r="O312" s="185"/>
      <c r="P312" s="185"/>
      <c r="Q312" s="186"/>
      <c r="R312" s="186"/>
      <c r="S312" s="186"/>
      <c r="T312" s="186"/>
      <c r="U312" s="242"/>
      <c r="V312" s="186"/>
    </row>
    <row r="313" spans="11:22">
      <c r="K313" s="185"/>
      <c r="L313" s="185"/>
      <c r="M313" s="185"/>
      <c r="N313" s="185"/>
      <c r="O313" s="185"/>
      <c r="P313" s="185"/>
      <c r="Q313" s="186"/>
      <c r="R313" s="186"/>
      <c r="S313" s="186"/>
      <c r="T313" s="186"/>
      <c r="U313" s="242"/>
      <c r="V313" s="186"/>
    </row>
    <row r="314" spans="11:22">
      <c r="K314" s="185"/>
      <c r="L314" s="185"/>
      <c r="M314" s="185"/>
      <c r="N314" s="185"/>
      <c r="O314" s="185"/>
      <c r="P314" s="185"/>
      <c r="Q314" s="186"/>
      <c r="R314" s="186"/>
      <c r="S314" s="186"/>
      <c r="T314" s="186"/>
      <c r="U314" s="242"/>
      <c r="V314" s="186"/>
    </row>
    <row r="315" spans="11:22">
      <c r="K315" s="185"/>
      <c r="L315" s="185"/>
      <c r="M315" s="185"/>
      <c r="N315" s="185"/>
      <c r="O315" s="185"/>
      <c r="P315" s="185"/>
      <c r="Q315" s="186"/>
      <c r="R315" s="186"/>
      <c r="S315" s="186"/>
      <c r="T315" s="186"/>
      <c r="U315" s="242"/>
      <c r="V315" s="186"/>
    </row>
    <row r="316" spans="11:22">
      <c r="K316" s="185"/>
      <c r="L316" s="185"/>
      <c r="M316" s="185"/>
      <c r="N316" s="185"/>
      <c r="O316" s="185"/>
      <c r="P316" s="185"/>
      <c r="Q316" s="186"/>
      <c r="R316" s="186"/>
      <c r="S316" s="186"/>
      <c r="T316" s="186"/>
      <c r="U316" s="242"/>
      <c r="V316" s="186"/>
    </row>
    <row r="317" spans="11:22">
      <c r="K317" s="185"/>
      <c r="L317" s="185"/>
      <c r="M317" s="185"/>
      <c r="N317" s="185"/>
      <c r="O317" s="185"/>
      <c r="P317" s="185"/>
      <c r="Q317" s="186"/>
      <c r="R317" s="186"/>
      <c r="S317" s="186"/>
      <c r="T317" s="186"/>
      <c r="U317" s="242"/>
      <c r="V317" s="186"/>
    </row>
    <row r="318" spans="11:22">
      <c r="K318" s="185"/>
      <c r="L318" s="185"/>
      <c r="M318" s="185"/>
      <c r="N318" s="185"/>
      <c r="O318" s="185"/>
      <c r="P318" s="185"/>
      <c r="Q318" s="186"/>
      <c r="R318" s="186"/>
      <c r="S318" s="186"/>
      <c r="T318" s="186"/>
      <c r="U318" s="242"/>
      <c r="V318" s="186"/>
    </row>
    <row r="319" spans="11:22">
      <c r="K319" s="185"/>
      <c r="L319" s="185"/>
      <c r="M319" s="185"/>
      <c r="N319" s="185"/>
      <c r="O319" s="185"/>
      <c r="P319" s="185"/>
      <c r="Q319" s="186"/>
      <c r="R319" s="186"/>
      <c r="S319" s="186"/>
      <c r="T319" s="186"/>
      <c r="U319" s="242"/>
      <c r="V319" s="186"/>
    </row>
    <row r="320" spans="11:22">
      <c r="K320" s="185"/>
      <c r="L320" s="185"/>
      <c r="M320" s="185"/>
      <c r="N320" s="185"/>
      <c r="O320" s="185"/>
      <c r="P320" s="185"/>
      <c r="Q320" s="186"/>
      <c r="R320" s="186"/>
      <c r="S320" s="186"/>
      <c r="T320" s="186"/>
      <c r="U320" s="242"/>
      <c r="V320" s="186"/>
    </row>
    <row r="321" spans="11:22">
      <c r="K321" s="185"/>
      <c r="L321" s="185"/>
      <c r="M321" s="185"/>
      <c r="N321" s="185"/>
      <c r="O321" s="185"/>
      <c r="P321" s="185"/>
      <c r="Q321" s="186"/>
      <c r="R321" s="186"/>
      <c r="S321" s="186"/>
      <c r="T321" s="186"/>
      <c r="U321" s="242"/>
      <c r="V321" s="186"/>
    </row>
    <row r="322" spans="11:22">
      <c r="K322" s="185"/>
      <c r="L322" s="185"/>
      <c r="M322" s="185"/>
      <c r="N322" s="185"/>
      <c r="O322" s="185"/>
      <c r="P322" s="185"/>
      <c r="Q322" s="186"/>
      <c r="R322" s="186"/>
      <c r="S322" s="186"/>
      <c r="T322" s="186"/>
      <c r="U322" s="242"/>
      <c r="V322" s="186"/>
    </row>
    <row r="323" spans="11:22">
      <c r="K323" s="185"/>
      <c r="L323" s="185"/>
      <c r="M323" s="185"/>
      <c r="N323" s="185"/>
      <c r="O323" s="185"/>
      <c r="P323" s="185"/>
      <c r="Q323" s="186"/>
      <c r="R323" s="186"/>
      <c r="S323" s="186"/>
      <c r="T323" s="186"/>
      <c r="U323" s="242"/>
      <c r="V323" s="186"/>
    </row>
    <row r="324" spans="11:22">
      <c r="K324" s="185"/>
      <c r="L324" s="185"/>
      <c r="M324" s="185"/>
      <c r="N324" s="185"/>
      <c r="O324" s="185"/>
      <c r="P324" s="185"/>
      <c r="Q324" s="186"/>
      <c r="R324" s="186"/>
      <c r="S324" s="186"/>
      <c r="T324" s="186"/>
      <c r="U324" s="242"/>
      <c r="V324" s="186"/>
    </row>
    <row r="325" spans="11:22">
      <c r="K325" s="185"/>
      <c r="L325" s="185"/>
      <c r="M325" s="185"/>
      <c r="N325" s="185"/>
      <c r="O325" s="185"/>
      <c r="P325" s="185"/>
      <c r="Q325" s="186"/>
      <c r="R325" s="186"/>
      <c r="S325" s="186"/>
      <c r="T325" s="186"/>
      <c r="U325" s="242"/>
      <c r="V325" s="186"/>
    </row>
    <row r="326" spans="11:22">
      <c r="K326" s="185"/>
      <c r="L326" s="185"/>
      <c r="M326" s="185"/>
      <c r="N326" s="185"/>
      <c r="O326" s="185"/>
      <c r="P326" s="185"/>
      <c r="Q326" s="186"/>
      <c r="R326" s="186"/>
      <c r="S326" s="186"/>
      <c r="T326" s="186"/>
      <c r="U326" s="242"/>
      <c r="V326" s="186"/>
    </row>
    <row r="327" spans="11:22">
      <c r="K327" s="185"/>
      <c r="L327" s="185"/>
      <c r="M327" s="185"/>
      <c r="N327" s="185"/>
      <c r="O327" s="185"/>
      <c r="P327" s="185"/>
      <c r="Q327" s="186"/>
      <c r="R327" s="186"/>
      <c r="S327" s="186"/>
      <c r="T327" s="186"/>
      <c r="U327" s="242"/>
      <c r="V327" s="186"/>
    </row>
    <row r="328" spans="11:22">
      <c r="K328" s="185"/>
      <c r="L328" s="185"/>
      <c r="M328" s="185"/>
      <c r="N328" s="185"/>
      <c r="O328" s="185"/>
      <c r="P328" s="185"/>
      <c r="Q328" s="186"/>
      <c r="R328" s="186"/>
      <c r="S328" s="186"/>
      <c r="T328" s="186"/>
      <c r="U328" s="242"/>
      <c r="V328" s="186"/>
    </row>
    <row r="329" spans="11:22">
      <c r="K329" s="185"/>
      <c r="L329" s="185"/>
      <c r="M329" s="185"/>
      <c r="N329" s="185"/>
      <c r="O329" s="185"/>
      <c r="P329" s="185"/>
      <c r="Q329" s="186"/>
      <c r="R329" s="186"/>
      <c r="S329" s="186"/>
      <c r="T329" s="186"/>
      <c r="U329" s="242"/>
      <c r="V329" s="186"/>
    </row>
    <row r="330" spans="11:22">
      <c r="K330" s="185"/>
      <c r="L330" s="185"/>
      <c r="M330" s="185"/>
      <c r="N330" s="185"/>
      <c r="O330" s="185"/>
      <c r="P330" s="185"/>
      <c r="Q330" s="186"/>
      <c r="R330" s="186"/>
      <c r="S330" s="186"/>
      <c r="T330" s="186"/>
      <c r="U330" s="242"/>
      <c r="V330" s="186"/>
    </row>
    <row r="331" spans="11:22">
      <c r="K331" s="185"/>
      <c r="L331" s="185"/>
      <c r="M331" s="185"/>
      <c r="N331" s="185"/>
      <c r="O331" s="185"/>
      <c r="P331" s="185"/>
      <c r="Q331" s="186"/>
      <c r="R331" s="186"/>
      <c r="S331" s="186"/>
      <c r="T331" s="186"/>
      <c r="U331" s="242"/>
      <c r="V331" s="186"/>
    </row>
    <row r="332" spans="11:22">
      <c r="K332" s="185"/>
      <c r="L332" s="185"/>
      <c r="M332" s="185"/>
      <c r="N332" s="185"/>
      <c r="O332" s="185"/>
      <c r="P332" s="185"/>
      <c r="Q332" s="186"/>
      <c r="R332" s="186"/>
      <c r="S332" s="186"/>
      <c r="T332" s="186"/>
      <c r="U332" s="242"/>
      <c r="V332" s="186"/>
    </row>
    <row r="333" spans="11:22">
      <c r="K333" s="185"/>
      <c r="L333" s="185"/>
      <c r="M333" s="185"/>
      <c r="N333" s="185"/>
      <c r="O333" s="185"/>
      <c r="P333" s="185"/>
      <c r="Q333" s="186"/>
      <c r="R333" s="186"/>
      <c r="S333" s="186"/>
      <c r="T333" s="186"/>
      <c r="U333" s="242"/>
      <c r="V333" s="186"/>
    </row>
    <row r="334" spans="11:22">
      <c r="K334" s="185"/>
      <c r="L334" s="185"/>
      <c r="M334" s="185"/>
      <c r="N334" s="185"/>
      <c r="O334" s="185"/>
      <c r="P334" s="185"/>
      <c r="Q334" s="186"/>
      <c r="R334" s="186"/>
      <c r="S334" s="186"/>
      <c r="T334" s="186"/>
      <c r="U334" s="242"/>
      <c r="V334" s="186"/>
    </row>
    <row r="335" spans="11:22">
      <c r="K335" s="185"/>
      <c r="L335" s="185"/>
      <c r="M335" s="185"/>
      <c r="N335" s="185"/>
      <c r="O335" s="185"/>
      <c r="P335" s="185"/>
      <c r="Q335" s="186"/>
      <c r="R335" s="186"/>
      <c r="S335" s="186"/>
      <c r="T335" s="186"/>
      <c r="U335" s="242"/>
      <c r="V335" s="186"/>
    </row>
    <row r="336" spans="11:22">
      <c r="K336" s="185"/>
      <c r="L336" s="185"/>
      <c r="M336" s="185"/>
      <c r="N336" s="185"/>
      <c r="O336" s="185"/>
      <c r="P336" s="185"/>
      <c r="Q336" s="186"/>
      <c r="R336" s="186"/>
      <c r="S336" s="186"/>
      <c r="T336" s="186"/>
      <c r="U336" s="242"/>
      <c r="V336" s="186"/>
    </row>
    <row r="337" spans="11:22">
      <c r="K337" s="185"/>
      <c r="L337" s="185"/>
      <c r="M337" s="185"/>
      <c r="N337" s="185"/>
      <c r="O337" s="185"/>
      <c r="P337" s="185"/>
      <c r="Q337" s="186"/>
      <c r="R337" s="186"/>
      <c r="S337" s="186"/>
      <c r="T337" s="186"/>
      <c r="U337" s="242"/>
      <c r="V337" s="186"/>
    </row>
    <row r="338" spans="11:22">
      <c r="K338" s="185"/>
      <c r="L338" s="185"/>
      <c r="M338" s="185"/>
      <c r="N338" s="185"/>
      <c r="O338" s="185"/>
      <c r="P338" s="185"/>
      <c r="Q338" s="186"/>
      <c r="R338" s="186"/>
      <c r="S338" s="186"/>
      <c r="T338" s="186"/>
      <c r="U338" s="242"/>
      <c r="V338" s="186"/>
    </row>
    <row r="339" spans="11:22">
      <c r="K339" s="185"/>
      <c r="L339" s="185"/>
      <c r="M339" s="185"/>
      <c r="N339" s="185"/>
      <c r="O339" s="185"/>
      <c r="P339" s="185"/>
      <c r="Q339" s="186"/>
      <c r="R339" s="186"/>
      <c r="S339" s="186"/>
      <c r="T339" s="186"/>
      <c r="U339" s="242"/>
      <c r="V339" s="186"/>
    </row>
    <row r="340" spans="11:22">
      <c r="K340" s="185"/>
      <c r="L340" s="185"/>
      <c r="M340" s="185"/>
      <c r="N340" s="185"/>
      <c r="O340" s="185"/>
      <c r="P340" s="185"/>
      <c r="Q340" s="186"/>
      <c r="R340" s="186"/>
      <c r="S340" s="186"/>
      <c r="T340" s="186"/>
      <c r="U340" s="242"/>
      <c r="V340" s="186"/>
    </row>
    <row r="341" spans="11:22">
      <c r="K341" s="185"/>
      <c r="L341" s="185"/>
      <c r="M341" s="185"/>
      <c r="N341" s="185"/>
      <c r="O341" s="185"/>
      <c r="P341" s="185"/>
      <c r="Q341" s="186"/>
      <c r="R341" s="186"/>
      <c r="S341" s="186"/>
      <c r="T341" s="186"/>
      <c r="U341" s="242"/>
      <c r="V341" s="186"/>
    </row>
    <row r="342" spans="11:22">
      <c r="K342" s="185"/>
      <c r="L342" s="185"/>
      <c r="M342" s="185"/>
      <c r="N342" s="185"/>
      <c r="O342" s="185"/>
      <c r="P342" s="185"/>
      <c r="Q342" s="186"/>
      <c r="R342" s="186"/>
      <c r="S342" s="186"/>
      <c r="T342" s="186"/>
      <c r="U342" s="242"/>
      <c r="V342" s="186"/>
    </row>
    <row r="343" spans="11:22">
      <c r="K343" s="185"/>
      <c r="L343" s="185"/>
      <c r="M343" s="185"/>
      <c r="N343" s="185"/>
      <c r="O343" s="185"/>
      <c r="P343" s="185"/>
      <c r="Q343" s="186"/>
      <c r="R343" s="186"/>
      <c r="S343" s="186"/>
      <c r="T343" s="186"/>
      <c r="U343" s="242"/>
      <c r="V343" s="186"/>
    </row>
    <row r="344" spans="11:22">
      <c r="K344" s="185"/>
      <c r="L344" s="185"/>
      <c r="M344" s="185"/>
      <c r="N344" s="185"/>
      <c r="O344" s="185"/>
      <c r="P344" s="185"/>
      <c r="Q344" s="186"/>
      <c r="R344" s="186"/>
      <c r="S344" s="186"/>
      <c r="T344" s="186"/>
      <c r="U344" s="242"/>
      <c r="V344" s="186"/>
    </row>
    <row r="345" spans="11:22">
      <c r="K345" s="185"/>
      <c r="L345" s="185"/>
      <c r="M345" s="185"/>
      <c r="N345" s="185"/>
      <c r="O345" s="185"/>
      <c r="P345" s="185"/>
      <c r="Q345" s="186"/>
      <c r="R345" s="186"/>
      <c r="S345" s="186"/>
      <c r="T345" s="186"/>
      <c r="U345" s="242"/>
      <c r="V345" s="186"/>
    </row>
    <row r="346" spans="11:22">
      <c r="K346" s="185"/>
      <c r="L346" s="185"/>
      <c r="M346" s="185"/>
      <c r="N346" s="185"/>
      <c r="O346" s="185"/>
      <c r="P346" s="185"/>
      <c r="Q346" s="186"/>
      <c r="R346" s="186"/>
      <c r="S346" s="186"/>
      <c r="T346" s="186"/>
      <c r="U346" s="242"/>
      <c r="V346" s="186"/>
    </row>
    <row r="347" spans="11:22">
      <c r="K347" s="185"/>
      <c r="L347" s="185"/>
      <c r="M347" s="185"/>
      <c r="N347" s="185"/>
      <c r="O347" s="185"/>
      <c r="P347" s="185"/>
      <c r="Q347" s="186"/>
      <c r="R347" s="186"/>
      <c r="S347" s="186"/>
      <c r="T347" s="186"/>
      <c r="U347" s="242"/>
      <c r="V347" s="186"/>
    </row>
    <row r="348" spans="11:22">
      <c r="K348" s="185"/>
      <c r="L348" s="185"/>
      <c r="M348" s="185"/>
      <c r="N348" s="185"/>
      <c r="O348" s="185"/>
      <c r="P348" s="185"/>
      <c r="Q348" s="186"/>
      <c r="R348" s="186"/>
      <c r="S348" s="186"/>
      <c r="T348" s="186"/>
      <c r="U348" s="242"/>
      <c r="V348" s="186"/>
    </row>
    <row r="349" spans="11:22">
      <c r="K349" s="185"/>
      <c r="L349" s="185"/>
      <c r="M349" s="185"/>
      <c r="N349" s="185"/>
      <c r="O349" s="185"/>
      <c r="P349" s="185"/>
      <c r="Q349" s="186"/>
      <c r="R349" s="186"/>
      <c r="S349" s="186"/>
      <c r="T349" s="186"/>
      <c r="U349" s="242"/>
      <c r="V349" s="186"/>
    </row>
    <row r="350" spans="11:22">
      <c r="K350" s="185"/>
      <c r="L350" s="185"/>
      <c r="M350" s="185"/>
      <c r="N350" s="185"/>
      <c r="O350" s="185"/>
      <c r="P350" s="185"/>
      <c r="Q350" s="186"/>
      <c r="R350" s="186"/>
      <c r="S350" s="186"/>
      <c r="T350" s="186"/>
      <c r="U350" s="242"/>
      <c r="V350" s="186"/>
    </row>
    <row r="351" spans="11:22">
      <c r="K351" s="185"/>
      <c r="L351" s="185"/>
      <c r="M351" s="185"/>
      <c r="N351" s="185"/>
      <c r="O351" s="185"/>
      <c r="P351" s="185"/>
      <c r="Q351" s="186"/>
      <c r="R351" s="186"/>
      <c r="S351" s="186"/>
      <c r="T351" s="186"/>
      <c r="U351" s="242"/>
      <c r="V351" s="186"/>
    </row>
    <row r="352" spans="11:22">
      <c r="K352" s="185"/>
      <c r="L352" s="185"/>
      <c r="M352" s="185"/>
      <c r="N352" s="185"/>
      <c r="O352" s="185"/>
      <c r="P352" s="185"/>
      <c r="Q352" s="186"/>
      <c r="R352" s="186"/>
      <c r="S352" s="186"/>
      <c r="T352" s="186"/>
      <c r="U352" s="242"/>
      <c r="V352" s="186"/>
    </row>
    <row r="353" spans="11:22">
      <c r="K353" s="185"/>
      <c r="L353" s="185"/>
      <c r="M353" s="185"/>
      <c r="N353" s="185"/>
      <c r="O353" s="185"/>
      <c r="P353" s="185"/>
      <c r="Q353" s="186"/>
      <c r="R353" s="186"/>
      <c r="S353" s="186"/>
      <c r="T353" s="186"/>
      <c r="U353" s="242"/>
      <c r="V353" s="186"/>
    </row>
    <row r="354" spans="11:22">
      <c r="K354" s="185"/>
      <c r="L354" s="185"/>
      <c r="M354" s="185"/>
      <c r="N354" s="185"/>
      <c r="O354" s="185"/>
      <c r="P354" s="185"/>
      <c r="Q354" s="186"/>
      <c r="R354" s="186"/>
      <c r="S354" s="186"/>
      <c r="T354" s="186"/>
      <c r="U354" s="242"/>
      <c r="V354" s="186"/>
    </row>
    <row r="355" spans="11:22">
      <c r="K355" s="185"/>
      <c r="L355" s="185"/>
      <c r="M355" s="185"/>
      <c r="N355" s="185"/>
      <c r="O355" s="185"/>
      <c r="P355" s="185"/>
      <c r="Q355" s="186"/>
      <c r="R355" s="186"/>
      <c r="S355" s="186"/>
      <c r="T355" s="186"/>
      <c r="U355" s="242"/>
      <c r="V355" s="186"/>
    </row>
    <row r="356" spans="11:22">
      <c r="K356" s="185"/>
      <c r="L356" s="185"/>
      <c r="M356" s="185"/>
      <c r="N356" s="185"/>
      <c r="O356" s="185"/>
      <c r="P356" s="185"/>
      <c r="Q356" s="186"/>
      <c r="R356" s="186"/>
      <c r="S356" s="186"/>
      <c r="T356" s="186"/>
      <c r="U356" s="242"/>
      <c r="V356" s="186"/>
    </row>
    <row r="357" spans="11:22">
      <c r="K357" s="185"/>
      <c r="L357" s="185"/>
      <c r="M357" s="185"/>
      <c r="N357" s="185"/>
      <c r="O357" s="185"/>
      <c r="P357" s="185"/>
      <c r="Q357" s="186"/>
      <c r="R357" s="186"/>
      <c r="S357" s="186"/>
      <c r="T357" s="186"/>
      <c r="U357" s="242"/>
      <c r="V357" s="186"/>
    </row>
    <row r="358" spans="11:22">
      <c r="K358" s="185"/>
      <c r="L358" s="185"/>
      <c r="M358" s="185"/>
      <c r="N358" s="185"/>
      <c r="O358" s="185"/>
      <c r="P358" s="185"/>
      <c r="Q358" s="186"/>
      <c r="R358" s="186"/>
      <c r="S358" s="186"/>
      <c r="T358" s="186"/>
      <c r="U358" s="242"/>
      <c r="V358" s="186"/>
    </row>
    <row r="359" spans="11:22">
      <c r="K359" s="185"/>
      <c r="L359" s="185"/>
      <c r="M359" s="185"/>
      <c r="N359" s="185"/>
      <c r="O359" s="185"/>
      <c r="P359" s="185"/>
      <c r="Q359" s="186"/>
      <c r="R359" s="186"/>
      <c r="S359" s="186"/>
      <c r="T359" s="186"/>
      <c r="U359" s="242"/>
      <c r="V359" s="186"/>
    </row>
    <row r="360" spans="11:22">
      <c r="K360" s="185"/>
      <c r="L360" s="185"/>
      <c r="M360" s="185"/>
      <c r="N360" s="185"/>
      <c r="O360" s="185"/>
      <c r="P360" s="185"/>
      <c r="Q360" s="186"/>
      <c r="R360" s="186"/>
      <c r="S360" s="186"/>
      <c r="T360" s="186"/>
      <c r="U360" s="242"/>
      <c r="V360" s="186"/>
    </row>
    <row r="361" spans="11:22">
      <c r="K361" s="185"/>
      <c r="L361" s="185"/>
      <c r="M361" s="185"/>
      <c r="N361" s="185"/>
      <c r="O361" s="185"/>
      <c r="P361" s="185"/>
      <c r="Q361" s="186"/>
      <c r="R361" s="186"/>
      <c r="S361" s="186"/>
      <c r="T361" s="186"/>
      <c r="U361" s="242"/>
      <c r="V361" s="186"/>
    </row>
    <row r="362" spans="11:22">
      <c r="K362" s="185"/>
      <c r="L362" s="185"/>
      <c r="M362" s="185"/>
      <c r="N362" s="185"/>
      <c r="O362" s="185"/>
      <c r="P362" s="185"/>
      <c r="Q362" s="186"/>
      <c r="R362" s="186"/>
      <c r="S362" s="186"/>
      <c r="T362" s="186"/>
      <c r="U362" s="242"/>
      <c r="V362" s="186"/>
    </row>
    <row r="363" spans="11:22">
      <c r="K363" s="185"/>
      <c r="L363" s="185"/>
      <c r="M363" s="185"/>
      <c r="N363" s="185"/>
      <c r="O363" s="185"/>
      <c r="P363" s="185"/>
      <c r="Q363" s="186"/>
      <c r="R363" s="186"/>
      <c r="S363" s="186"/>
      <c r="T363" s="186"/>
      <c r="U363" s="242"/>
      <c r="V363" s="186"/>
    </row>
    <row r="364" spans="11:22">
      <c r="K364" s="185"/>
      <c r="L364" s="185"/>
      <c r="M364" s="185"/>
      <c r="N364" s="185"/>
      <c r="O364" s="185"/>
      <c r="P364" s="185"/>
      <c r="Q364" s="186"/>
      <c r="R364" s="186"/>
      <c r="S364" s="186"/>
      <c r="T364" s="186"/>
      <c r="U364" s="242"/>
      <c r="V364" s="186"/>
    </row>
    <row r="365" spans="11:22">
      <c r="K365" s="185"/>
      <c r="L365" s="185"/>
      <c r="M365" s="185"/>
      <c r="N365" s="185"/>
      <c r="O365" s="185"/>
      <c r="P365" s="185"/>
      <c r="Q365" s="186"/>
      <c r="R365" s="186"/>
      <c r="S365" s="186"/>
      <c r="T365" s="186"/>
      <c r="U365" s="242"/>
      <c r="V365" s="186"/>
    </row>
    <row r="366" spans="11:22">
      <c r="K366" s="185"/>
      <c r="L366" s="185"/>
      <c r="M366" s="185"/>
      <c r="N366" s="185"/>
      <c r="O366" s="185"/>
      <c r="P366" s="185"/>
      <c r="Q366" s="186"/>
      <c r="R366" s="186"/>
      <c r="S366" s="186"/>
      <c r="T366" s="186"/>
      <c r="U366" s="242"/>
      <c r="V366" s="186"/>
    </row>
    <row r="367" spans="11:22">
      <c r="K367" s="185"/>
      <c r="L367" s="185"/>
      <c r="M367" s="185"/>
      <c r="N367" s="185"/>
      <c r="O367" s="185"/>
      <c r="P367" s="185"/>
      <c r="Q367" s="186"/>
      <c r="R367" s="186"/>
      <c r="S367" s="186"/>
      <c r="T367" s="186"/>
      <c r="U367" s="242"/>
      <c r="V367" s="186"/>
    </row>
    <row r="368" spans="11:22">
      <c r="K368" s="185"/>
      <c r="L368" s="185"/>
      <c r="M368" s="185"/>
      <c r="N368" s="185"/>
      <c r="O368" s="185"/>
      <c r="P368" s="185"/>
      <c r="Q368" s="186"/>
      <c r="R368" s="186"/>
      <c r="S368" s="186"/>
      <c r="T368" s="186"/>
      <c r="U368" s="242"/>
      <c r="V368" s="186"/>
    </row>
    <row r="369" spans="11:22">
      <c r="K369" s="185"/>
      <c r="L369" s="185"/>
      <c r="M369" s="185"/>
      <c r="N369" s="185"/>
      <c r="O369" s="185"/>
      <c r="P369" s="185"/>
      <c r="Q369" s="186"/>
      <c r="R369" s="186"/>
      <c r="S369" s="186"/>
      <c r="T369" s="186"/>
      <c r="U369" s="242"/>
      <c r="V369" s="186"/>
    </row>
    <row r="370" spans="11:22">
      <c r="K370" s="185"/>
      <c r="L370" s="185"/>
      <c r="M370" s="185"/>
      <c r="N370" s="185"/>
      <c r="O370" s="185"/>
      <c r="P370" s="185"/>
      <c r="Q370" s="186"/>
      <c r="R370" s="186"/>
      <c r="S370" s="186"/>
      <c r="T370" s="186"/>
      <c r="U370" s="242"/>
      <c r="V370" s="186"/>
    </row>
    <row r="371" spans="11:22">
      <c r="K371" s="185"/>
      <c r="L371" s="185"/>
      <c r="M371" s="185"/>
      <c r="N371" s="185"/>
      <c r="O371" s="185"/>
      <c r="P371" s="185"/>
      <c r="Q371" s="186"/>
      <c r="R371" s="186"/>
      <c r="S371" s="186"/>
      <c r="T371" s="186"/>
      <c r="U371" s="242"/>
      <c r="V371" s="186"/>
    </row>
    <row r="372" spans="11:22">
      <c r="K372" s="185"/>
      <c r="L372" s="185"/>
      <c r="M372" s="185"/>
      <c r="N372" s="185"/>
      <c r="O372" s="185"/>
      <c r="P372" s="185"/>
      <c r="Q372" s="186"/>
      <c r="R372" s="186"/>
      <c r="S372" s="186"/>
      <c r="T372" s="186"/>
      <c r="U372" s="242"/>
      <c r="V372" s="186"/>
    </row>
    <row r="373" spans="11:22">
      <c r="K373" s="185"/>
      <c r="L373" s="185"/>
      <c r="M373" s="185"/>
      <c r="N373" s="185"/>
      <c r="O373" s="185"/>
      <c r="P373" s="185"/>
      <c r="Q373" s="186"/>
      <c r="R373" s="186"/>
      <c r="S373" s="186"/>
      <c r="T373" s="186"/>
      <c r="U373" s="242"/>
      <c r="V373" s="186"/>
    </row>
    <row r="374" spans="11:22">
      <c r="K374" s="185"/>
      <c r="L374" s="185"/>
      <c r="M374" s="185"/>
      <c r="N374" s="185"/>
      <c r="O374" s="185"/>
      <c r="P374" s="185"/>
      <c r="Q374" s="186"/>
      <c r="R374" s="186"/>
      <c r="S374" s="186"/>
      <c r="T374" s="186"/>
      <c r="U374" s="242"/>
      <c r="V374" s="186"/>
    </row>
    <row r="375" spans="11:22">
      <c r="K375" s="185"/>
      <c r="L375" s="185"/>
      <c r="M375" s="185"/>
      <c r="N375" s="185"/>
      <c r="O375" s="185"/>
      <c r="P375" s="185"/>
      <c r="Q375" s="186"/>
      <c r="R375" s="186"/>
      <c r="S375" s="186"/>
      <c r="T375" s="186"/>
      <c r="U375" s="242"/>
      <c r="V375" s="186"/>
    </row>
    <row r="376" spans="11:22">
      <c r="K376" s="185"/>
      <c r="L376" s="185"/>
      <c r="M376" s="185"/>
      <c r="N376" s="185"/>
      <c r="O376" s="185"/>
      <c r="P376" s="185"/>
      <c r="Q376" s="186"/>
      <c r="R376" s="186"/>
      <c r="S376" s="186"/>
      <c r="T376" s="186"/>
      <c r="U376" s="242"/>
      <c r="V376" s="186"/>
    </row>
    <row r="377" spans="11:22">
      <c r="K377" s="185"/>
      <c r="L377" s="185"/>
      <c r="M377" s="185"/>
      <c r="N377" s="185"/>
      <c r="O377" s="185"/>
      <c r="P377" s="185"/>
      <c r="Q377" s="186"/>
      <c r="R377" s="186"/>
      <c r="S377" s="186"/>
      <c r="T377" s="186"/>
      <c r="U377" s="242"/>
      <c r="V377" s="186"/>
    </row>
    <row r="378" spans="11:22">
      <c r="K378" s="185"/>
      <c r="L378" s="185"/>
      <c r="M378" s="185"/>
      <c r="N378" s="185"/>
      <c r="O378" s="185"/>
      <c r="P378" s="185"/>
      <c r="Q378" s="186"/>
      <c r="R378" s="186"/>
      <c r="S378" s="186"/>
      <c r="T378" s="186"/>
      <c r="U378" s="242"/>
      <c r="V378" s="186"/>
    </row>
    <row r="379" spans="11:22">
      <c r="K379" s="185"/>
      <c r="L379" s="185"/>
      <c r="M379" s="185"/>
      <c r="N379" s="185"/>
      <c r="O379" s="185"/>
      <c r="P379" s="185"/>
      <c r="Q379" s="186"/>
      <c r="R379" s="186"/>
      <c r="S379" s="186"/>
      <c r="T379" s="186"/>
      <c r="U379" s="242"/>
      <c r="V379" s="186"/>
    </row>
    <row r="380" spans="11:22">
      <c r="K380" s="185"/>
      <c r="L380" s="185"/>
      <c r="M380" s="185"/>
      <c r="N380" s="185"/>
      <c r="O380" s="185"/>
      <c r="P380" s="185"/>
      <c r="Q380" s="186"/>
      <c r="R380" s="186"/>
      <c r="S380" s="186"/>
      <c r="T380" s="186"/>
      <c r="U380" s="242"/>
      <c r="V380" s="186"/>
    </row>
    <row r="381" spans="11:22">
      <c r="K381" s="185"/>
      <c r="L381" s="185"/>
      <c r="M381" s="185"/>
      <c r="N381" s="185"/>
      <c r="O381" s="185"/>
      <c r="P381" s="185"/>
      <c r="Q381" s="186"/>
      <c r="R381" s="186"/>
      <c r="S381" s="186"/>
      <c r="T381" s="186"/>
      <c r="U381" s="242"/>
      <c r="V381" s="186"/>
    </row>
    <row r="382" spans="11:22">
      <c r="K382" s="185"/>
      <c r="L382" s="185"/>
      <c r="M382" s="185"/>
      <c r="N382" s="185"/>
      <c r="O382" s="185"/>
      <c r="P382" s="185"/>
      <c r="Q382" s="186"/>
      <c r="R382" s="186"/>
      <c r="S382" s="186"/>
      <c r="T382" s="186"/>
      <c r="U382" s="242"/>
      <c r="V382" s="186"/>
    </row>
    <row r="383" spans="11:22">
      <c r="K383" s="185"/>
      <c r="L383" s="185"/>
      <c r="M383" s="185"/>
      <c r="N383" s="185"/>
      <c r="O383" s="185"/>
      <c r="P383" s="185"/>
      <c r="Q383" s="186"/>
      <c r="R383" s="186"/>
      <c r="S383" s="186"/>
      <c r="T383" s="186"/>
      <c r="U383" s="242"/>
      <c r="V383" s="186"/>
    </row>
    <row r="384" spans="11:22">
      <c r="K384" s="185"/>
      <c r="L384" s="185"/>
      <c r="M384" s="185"/>
      <c r="N384" s="185"/>
      <c r="O384" s="185"/>
      <c r="P384" s="185"/>
      <c r="Q384" s="186"/>
      <c r="R384" s="186"/>
      <c r="S384" s="186"/>
      <c r="T384" s="186"/>
      <c r="U384" s="242"/>
      <c r="V384" s="186"/>
    </row>
    <row r="385" spans="11:22">
      <c r="K385" s="185"/>
      <c r="L385" s="185"/>
      <c r="M385" s="185"/>
      <c r="N385" s="185"/>
      <c r="O385" s="185"/>
      <c r="P385" s="185"/>
      <c r="Q385" s="186"/>
      <c r="R385" s="186"/>
      <c r="S385" s="186"/>
      <c r="T385" s="186"/>
      <c r="U385" s="242"/>
      <c r="V385" s="186"/>
    </row>
    <row r="386" spans="11:22">
      <c r="K386" s="185"/>
      <c r="L386" s="185"/>
      <c r="M386" s="185"/>
      <c r="N386" s="185"/>
      <c r="O386" s="185"/>
      <c r="P386" s="185"/>
      <c r="Q386" s="186"/>
      <c r="R386" s="186"/>
      <c r="S386" s="186"/>
      <c r="T386" s="186"/>
      <c r="U386" s="242"/>
      <c r="V386" s="186"/>
    </row>
    <row r="387" spans="11:22">
      <c r="K387" s="185"/>
      <c r="L387" s="185"/>
      <c r="M387" s="185"/>
      <c r="N387" s="185"/>
      <c r="O387" s="185"/>
      <c r="P387" s="185"/>
      <c r="Q387" s="186"/>
      <c r="R387" s="186"/>
      <c r="S387" s="186"/>
      <c r="T387" s="186"/>
      <c r="U387" s="242"/>
      <c r="V387" s="186"/>
    </row>
    <row r="388" spans="11:22">
      <c r="K388" s="185"/>
      <c r="L388" s="185"/>
      <c r="M388" s="185"/>
      <c r="N388" s="185"/>
      <c r="O388" s="185"/>
      <c r="P388" s="185"/>
      <c r="Q388" s="186"/>
      <c r="R388" s="186"/>
      <c r="S388" s="186"/>
      <c r="T388" s="186"/>
      <c r="U388" s="242"/>
      <c r="V388" s="186"/>
    </row>
    <row r="389" spans="11:22">
      <c r="K389" s="185"/>
      <c r="L389" s="185"/>
      <c r="M389" s="185"/>
      <c r="N389" s="185"/>
      <c r="O389" s="185"/>
      <c r="P389" s="185"/>
      <c r="Q389" s="186"/>
      <c r="R389" s="186"/>
      <c r="S389" s="186"/>
      <c r="T389" s="186"/>
      <c r="U389" s="242"/>
      <c r="V389" s="186"/>
    </row>
    <row r="390" spans="11:22">
      <c r="K390" s="185"/>
      <c r="L390" s="185"/>
      <c r="M390" s="185"/>
      <c r="N390" s="185"/>
      <c r="O390" s="185"/>
      <c r="P390" s="185"/>
      <c r="Q390" s="186"/>
      <c r="R390" s="186"/>
      <c r="S390" s="186"/>
      <c r="T390" s="186"/>
      <c r="U390" s="242"/>
      <c r="V390" s="186"/>
    </row>
    <row r="391" spans="11:22">
      <c r="K391" s="185"/>
      <c r="L391" s="185"/>
      <c r="M391" s="185"/>
      <c r="N391" s="185"/>
      <c r="O391" s="185"/>
      <c r="P391" s="185"/>
      <c r="Q391" s="186"/>
      <c r="R391" s="186"/>
      <c r="S391" s="186"/>
      <c r="T391" s="186"/>
      <c r="U391" s="242"/>
      <c r="V391" s="186"/>
    </row>
    <row r="392" spans="11:22">
      <c r="K392" s="185"/>
      <c r="L392" s="185"/>
      <c r="M392" s="185"/>
      <c r="N392" s="185"/>
      <c r="O392" s="185"/>
      <c r="P392" s="185"/>
      <c r="Q392" s="186"/>
      <c r="R392" s="186"/>
      <c r="S392" s="186"/>
      <c r="T392" s="186"/>
      <c r="U392" s="242"/>
      <c r="V392" s="186"/>
    </row>
    <row r="393" spans="11:22">
      <c r="K393" s="185"/>
      <c r="L393" s="185"/>
      <c r="M393" s="185"/>
      <c r="N393" s="185"/>
      <c r="O393" s="185"/>
      <c r="P393" s="185"/>
      <c r="Q393" s="186"/>
      <c r="R393" s="186"/>
      <c r="S393" s="186"/>
      <c r="T393" s="186"/>
      <c r="U393" s="242"/>
      <c r="V393" s="186"/>
    </row>
    <row r="394" spans="11:22">
      <c r="K394" s="185"/>
      <c r="L394" s="185"/>
      <c r="M394" s="185"/>
      <c r="N394" s="185"/>
      <c r="O394" s="185"/>
      <c r="P394" s="185"/>
      <c r="Q394" s="186"/>
      <c r="R394" s="186"/>
      <c r="S394" s="186"/>
      <c r="T394" s="186"/>
      <c r="U394" s="242"/>
      <c r="V394" s="186"/>
    </row>
    <row r="395" spans="11:22">
      <c r="K395" s="185"/>
      <c r="L395" s="185"/>
      <c r="M395" s="185"/>
      <c r="N395" s="185"/>
      <c r="O395" s="185"/>
      <c r="P395" s="185"/>
      <c r="Q395" s="186"/>
      <c r="R395" s="186"/>
      <c r="S395" s="186"/>
      <c r="T395" s="186"/>
      <c r="U395" s="242"/>
      <c r="V395" s="186"/>
    </row>
    <row r="396" spans="11:22">
      <c r="K396" s="185"/>
      <c r="L396" s="185"/>
      <c r="M396" s="185"/>
      <c r="N396" s="185"/>
      <c r="O396" s="185"/>
      <c r="P396" s="185"/>
      <c r="Q396" s="186"/>
      <c r="R396" s="186"/>
      <c r="S396" s="186"/>
      <c r="T396" s="186"/>
      <c r="U396" s="242"/>
      <c r="V396" s="186"/>
    </row>
    <row r="397" spans="11:22">
      <c r="K397" s="185"/>
      <c r="L397" s="185"/>
      <c r="M397" s="185"/>
      <c r="N397" s="185"/>
      <c r="O397" s="185"/>
      <c r="P397" s="185"/>
      <c r="Q397" s="186"/>
      <c r="R397" s="186"/>
      <c r="S397" s="186"/>
      <c r="T397" s="186"/>
      <c r="U397" s="242"/>
      <c r="V397" s="186"/>
    </row>
    <row r="398" spans="11:22">
      <c r="K398" s="185"/>
      <c r="L398" s="185"/>
      <c r="M398" s="185"/>
      <c r="N398" s="185"/>
      <c r="O398" s="185"/>
      <c r="P398" s="185"/>
      <c r="Q398" s="186"/>
      <c r="R398" s="186"/>
      <c r="S398" s="186"/>
      <c r="T398" s="186"/>
      <c r="U398" s="242"/>
      <c r="V398" s="186"/>
    </row>
    <row r="399" spans="11:22">
      <c r="K399" s="185"/>
      <c r="L399" s="185"/>
      <c r="M399" s="185"/>
      <c r="N399" s="185"/>
      <c r="O399" s="185"/>
      <c r="P399" s="185"/>
      <c r="Q399" s="186"/>
      <c r="R399" s="186"/>
      <c r="S399" s="186"/>
      <c r="T399" s="186"/>
      <c r="U399" s="242"/>
      <c r="V399" s="186"/>
    </row>
    <row r="400" spans="11:22">
      <c r="K400" s="185"/>
      <c r="L400" s="185"/>
      <c r="M400" s="185"/>
      <c r="N400" s="185"/>
      <c r="O400" s="185"/>
      <c r="P400" s="185"/>
      <c r="Q400" s="186"/>
      <c r="R400" s="186"/>
      <c r="S400" s="186"/>
      <c r="T400" s="186"/>
      <c r="U400" s="242"/>
      <c r="V400" s="186"/>
    </row>
    <row r="401" spans="11:22">
      <c r="K401" s="185"/>
      <c r="L401" s="185"/>
      <c r="M401" s="185"/>
      <c r="N401" s="185"/>
      <c r="O401" s="185"/>
      <c r="P401" s="185"/>
      <c r="Q401" s="186"/>
      <c r="R401" s="186"/>
      <c r="S401" s="186"/>
      <c r="T401" s="186"/>
      <c r="U401" s="242"/>
      <c r="V401" s="186"/>
    </row>
    <row r="402" spans="11:22">
      <c r="K402" s="185"/>
      <c r="L402" s="185"/>
      <c r="M402" s="185"/>
      <c r="N402" s="185"/>
      <c r="O402" s="185"/>
      <c r="P402" s="185"/>
      <c r="Q402" s="186"/>
      <c r="R402" s="186"/>
      <c r="S402" s="186"/>
      <c r="T402" s="186"/>
      <c r="U402" s="242"/>
      <c r="V402" s="186"/>
    </row>
    <row r="403" spans="11:22">
      <c r="K403" s="185"/>
      <c r="L403" s="185"/>
      <c r="M403" s="185"/>
      <c r="N403" s="185"/>
      <c r="O403" s="185"/>
      <c r="P403" s="185"/>
      <c r="Q403" s="186"/>
      <c r="R403" s="186"/>
      <c r="S403" s="186"/>
      <c r="T403" s="186"/>
      <c r="U403" s="242"/>
      <c r="V403" s="186"/>
    </row>
    <row r="404" spans="11:22">
      <c r="K404" s="185"/>
      <c r="L404" s="185"/>
      <c r="M404" s="185"/>
      <c r="N404" s="185"/>
      <c r="O404" s="185"/>
      <c r="P404" s="185"/>
      <c r="Q404" s="186"/>
      <c r="R404" s="186"/>
      <c r="S404" s="186"/>
      <c r="T404" s="186"/>
      <c r="U404" s="242"/>
      <c r="V404" s="186"/>
    </row>
    <row r="405" spans="11:22">
      <c r="K405" s="185"/>
      <c r="L405" s="185"/>
      <c r="M405" s="185"/>
      <c r="N405" s="185"/>
      <c r="O405" s="185"/>
      <c r="P405" s="185"/>
      <c r="Q405" s="186"/>
      <c r="R405" s="186"/>
      <c r="S405" s="186"/>
      <c r="T405" s="186"/>
      <c r="U405" s="242"/>
      <c r="V405" s="186"/>
    </row>
    <row r="406" spans="11:22">
      <c r="K406" s="185"/>
      <c r="L406" s="185"/>
      <c r="M406" s="185"/>
      <c r="N406" s="185"/>
      <c r="O406" s="185"/>
      <c r="P406" s="185"/>
      <c r="Q406" s="186"/>
      <c r="R406" s="186"/>
      <c r="S406" s="186"/>
      <c r="T406" s="186"/>
      <c r="U406" s="242"/>
      <c r="V406" s="186"/>
    </row>
    <row r="407" spans="11:22">
      <c r="K407" s="185"/>
      <c r="L407" s="185"/>
      <c r="M407" s="185"/>
      <c r="N407" s="185"/>
      <c r="O407" s="185"/>
      <c r="P407" s="185"/>
      <c r="Q407" s="186"/>
      <c r="R407" s="186"/>
      <c r="S407" s="186"/>
      <c r="T407" s="186"/>
      <c r="U407" s="242"/>
      <c r="V407" s="186"/>
    </row>
    <row r="408" spans="11:22">
      <c r="K408" s="185"/>
      <c r="L408" s="185"/>
      <c r="M408" s="185"/>
      <c r="N408" s="185"/>
      <c r="O408" s="185"/>
      <c r="P408" s="185"/>
      <c r="Q408" s="186"/>
      <c r="R408" s="186"/>
      <c r="S408" s="186"/>
      <c r="T408" s="186"/>
      <c r="U408" s="242"/>
      <c r="V408" s="186"/>
    </row>
    <row r="409" spans="11:22">
      <c r="K409" s="185"/>
      <c r="L409" s="185"/>
      <c r="M409" s="185"/>
      <c r="N409" s="185"/>
      <c r="O409" s="185"/>
      <c r="P409" s="185"/>
      <c r="Q409" s="186"/>
      <c r="R409" s="186"/>
      <c r="S409" s="186"/>
      <c r="T409" s="186"/>
      <c r="U409" s="242"/>
      <c r="V409" s="186"/>
    </row>
    <row r="410" spans="11:22">
      <c r="K410" s="185"/>
      <c r="L410" s="185"/>
      <c r="M410" s="185"/>
      <c r="N410" s="185"/>
      <c r="O410" s="185"/>
      <c r="P410" s="185"/>
      <c r="Q410" s="186"/>
      <c r="R410" s="186"/>
      <c r="S410" s="186"/>
      <c r="T410" s="186"/>
      <c r="U410" s="242"/>
      <c r="V410" s="186"/>
    </row>
    <row r="411" spans="11:22">
      <c r="K411" s="185"/>
      <c r="L411" s="185"/>
      <c r="M411" s="185"/>
      <c r="N411" s="185"/>
      <c r="O411" s="185"/>
      <c r="P411" s="185"/>
      <c r="Q411" s="186"/>
      <c r="R411" s="186"/>
      <c r="S411" s="186"/>
      <c r="T411" s="186"/>
      <c r="U411" s="242"/>
      <c r="V411" s="186"/>
    </row>
    <row r="412" spans="11:22">
      <c r="K412" s="185"/>
      <c r="L412" s="185"/>
      <c r="M412" s="185"/>
      <c r="N412" s="185"/>
      <c r="O412" s="185"/>
      <c r="P412" s="185"/>
      <c r="Q412" s="186"/>
      <c r="R412" s="186"/>
      <c r="S412" s="186"/>
      <c r="T412" s="186"/>
      <c r="U412" s="242"/>
      <c r="V412" s="186"/>
    </row>
    <row r="413" spans="11:22">
      <c r="K413" s="185"/>
      <c r="L413" s="185"/>
      <c r="M413" s="185"/>
      <c r="N413" s="185"/>
      <c r="O413" s="185"/>
      <c r="P413" s="185"/>
      <c r="Q413" s="186"/>
      <c r="R413" s="186"/>
      <c r="S413" s="186"/>
      <c r="T413" s="186"/>
      <c r="U413" s="242"/>
      <c r="V413" s="186"/>
    </row>
    <row r="414" spans="11:22">
      <c r="K414" s="185"/>
      <c r="L414" s="185"/>
      <c r="M414" s="185"/>
      <c r="N414" s="185"/>
      <c r="O414" s="185"/>
      <c r="P414" s="185"/>
      <c r="Q414" s="186"/>
      <c r="R414" s="186"/>
      <c r="S414" s="186"/>
      <c r="T414" s="186"/>
      <c r="U414" s="242"/>
      <c r="V414" s="186"/>
    </row>
    <row r="415" spans="11:22">
      <c r="K415" s="185"/>
      <c r="L415" s="185"/>
      <c r="M415" s="185"/>
      <c r="N415" s="185"/>
      <c r="O415" s="185"/>
      <c r="P415" s="185"/>
      <c r="Q415" s="186"/>
      <c r="R415" s="186"/>
      <c r="S415" s="186"/>
      <c r="T415" s="186"/>
      <c r="U415" s="242"/>
      <c r="V415" s="186"/>
    </row>
    <row r="416" spans="11:22">
      <c r="K416" s="185"/>
      <c r="L416" s="185"/>
      <c r="M416" s="185"/>
      <c r="N416" s="185"/>
      <c r="O416" s="185"/>
      <c r="P416" s="185"/>
      <c r="Q416" s="186"/>
      <c r="R416" s="186"/>
      <c r="S416" s="186"/>
      <c r="T416" s="186"/>
      <c r="U416" s="242"/>
      <c r="V416" s="186"/>
    </row>
    <row r="417" spans="11:22">
      <c r="K417" s="185"/>
      <c r="L417" s="185"/>
      <c r="M417" s="185"/>
      <c r="N417" s="185"/>
      <c r="O417" s="185"/>
      <c r="P417" s="185"/>
      <c r="Q417" s="186"/>
      <c r="R417" s="186"/>
      <c r="S417" s="186"/>
      <c r="T417" s="186"/>
      <c r="U417" s="242"/>
      <c r="V417" s="186"/>
    </row>
    <row r="418" spans="11:22">
      <c r="K418" s="185"/>
      <c r="L418" s="185"/>
      <c r="M418" s="185"/>
      <c r="N418" s="185"/>
      <c r="O418" s="185"/>
      <c r="P418" s="185"/>
      <c r="Q418" s="186"/>
      <c r="R418" s="186"/>
      <c r="S418" s="186"/>
      <c r="T418" s="186"/>
      <c r="U418" s="242"/>
      <c r="V418" s="186"/>
    </row>
    <row r="419" spans="11:22">
      <c r="K419" s="185"/>
      <c r="L419" s="185"/>
      <c r="M419" s="185"/>
      <c r="N419" s="185"/>
      <c r="O419" s="185"/>
      <c r="P419" s="185"/>
      <c r="Q419" s="186"/>
      <c r="R419" s="186"/>
      <c r="S419" s="186"/>
      <c r="T419" s="186"/>
      <c r="U419" s="242"/>
      <c r="V419" s="186"/>
    </row>
    <row r="420" spans="11:22">
      <c r="K420" s="185"/>
      <c r="L420" s="185"/>
      <c r="M420" s="185"/>
      <c r="N420" s="185"/>
      <c r="O420" s="185"/>
      <c r="P420" s="185"/>
      <c r="Q420" s="186"/>
      <c r="R420" s="186"/>
      <c r="S420" s="186"/>
      <c r="T420" s="186"/>
      <c r="U420" s="242"/>
      <c r="V420" s="186"/>
    </row>
    <row r="421" spans="11:22">
      <c r="K421" s="185"/>
      <c r="L421" s="185"/>
      <c r="M421" s="185"/>
      <c r="N421" s="185"/>
      <c r="O421" s="185"/>
      <c r="P421" s="185"/>
      <c r="Q421" s="186"/>
      <c r="R421" s="186"/>
      <c r="S421" s="186"/>
      <c r="T421" s="186"/>
      <c r="U421" s="242"/>
      <c r="V421" s="186"/>
    </row>
    <row r="422" spans="11:22">
      <c r="K422" s="185"/>
      <c r="L422" s="185"/>
      <c r="M422" s="185"/>
      <c r="N422" s="185"/>
      <c r="O422" s="185"/>
      <c r="P422" s="185"/>
      <c r="Q422" s="186"/>
      <c r="R422" s="186"/>
      <c r="S422" s="186"/>
      <c r="T422" s="186"/>
      <c r="U422" s="242"/>
      <c r="V422" s="186"/>
    </row>
    <row r="423" spans="11:22">
      <c r="K423" s="185"/>
      <c r="L423" s="185"/>
      <c r="M423" s="185"/>
      <c r="N423" s="185"/>
      <c r="O423" s="185"/>
      <c r="P423" s="185"/>
      <c r="Q423" s="186"/>
      <c r="R423" s="186"/>
      <c r="S423" s="186"/>
      <c r="T423" s="186"/>
      <c r="U423" s="242"/>
      <c r="V423" s="186"/>
    </row>
    <row r="424" spans="11:22">
      <c r="K424" s="185"/>
      <c r="L424" s="185"/>
      <c r="M424" s="185"/>
      <c r="N424" s="185"/>
      <c r="O424" s="185"/>
      <c r="P424" s="185"/>
      <c r="Q424" s="186"/>
      <c r="R424" s="186"/>
      <c r="S424" s="186"/>
      <c r="T424" s="186"/>
      <c r="U424" s="242"/>
      <c r="V424" s="186"/>
    </row>
    <row r="425" spans="11:22">
      <c r="K425" s="185"/>
      <c r="L425" s="185"/>
      <c r="M425" s="185"/>
      <c r="N425" s="185"/>
      <c r="O425" s="185"/>
      <c r="P425" s="185"/>
      <c r="Q425" s="186"/>
      <c r="R425" s="186"/>
      <c r="S425" s="186"/>
      <c r="T425" s="186"/>
      <c r="U425" s="242"/>
      <c r="V425" s="186"/>
    </row>
    <row r="426" spans="11:22">
      <c r="K426" s="185"/>
      <c r="L426" s="185"/>
      <c r="M426" s="185"/>
      <c r="N426" s="185"/>
      <c r="O426" s="185"/>
      <c r="P426" s="185"/>
      <c r="Q426" s="186"/>
      <c r="R426" s="186"/>
      <c r="S426" s="186"/>
      <c r="T426" s="186"/>
      <c r="U426" s="242"/>
      <c r="V426" s="186"/>
    </row>
    <row r="427" spans="11:22">
      <c r="K427" s="185"/>
      <c r="L427" s="185"/>
      <c r="M427" s="185"/>
      <c r="N427" s="185"/>
      <c r="O427" s="185"/>
      <c r="P427" s="185"/>
      <c r="Q427" s="186"/>
      <c r="R427" s="186"/>
      <c r="S427" s="186"/>
      <c r="T427" s="186"/>
      <c r="U427" s="242"/>
      <c r="V427" s="186"/>
    </row>
    <row r="428" spans="11:22">
      <c r="K428" s="185"/>
      <c r="L428" s="185"/>
      <c r="M428" s="185"/>
      <c r="N428" s="185"/>
      <c r="O428" s="185"/>
      <c r="P428" s="185"/>
      <c r="Q428" s="186"/>
      <c r="R428" s="186"/>
      <c r="S428" s="186"/>
      <c r="T428" s="186"/>
      <c r="U428" s="242"/>
      <c r="V428" s="186"/>
    </row>
    <row r="429" spans="11:22">
      <c r="K429" s="185"/>
      <c r="L429" s="185"/>
      <c r="M429" s="185"/>
      <c r="N429" s="185"/>
      <c r="O429" s="185"/>
      <c r="P429" s="185"/>
      <c r="Q429" s="186"/>
      <c r="R429" s="186"/>
      <c r="S429" s="186"/>
      <c r="T429" s="186"/>
      <c r="U429" s="242"/>
      <c r="V429" s="186"/>
    </row>
    <row r="430" spans="11:22">
      <c r="K430" s="185"/>
      <c r="L430" s="185"/>
      <c r="M430" s="185"/>
      <c r="N430" s="185"/>
      <c r="O430" s="185"/>
      <c r="P430" s="185"/>
      <c r="Q430" s="186"/>
      <c r="R430" s="186"/>
      <c r="S430" s="186"/>
      <c r="T430" s="186"/>
      <c r="U430" s="242"/>
      <c r="V430" s="186"/>
    </row>
    <row r="431" spans="11:22">
      <c r="K431" s="185"/>
      <c r="L431" s="185"/>
      <c r="M431" s="185"/>
      <c r="N431" s="185"/>
      <c r="O431" s="185"/>
      <c r="P431" s="185"/>
      <c r="Q431" s="186"/>
      <c r="R431" s="186"/>
      <c r="S431" s="186"/>
      <c r="T431" s="186"/>
      <c r="U431" s="242"/>
      <c r="V431" s="186"/>
    </row>
    <row r="432" spans="11:22">
      <c r="K432" s="185"/>
      <c r="L432" s="185"/>
      <c r="M432" s="185"/>
      <c r="N432" s="185"/>
      <c r="O432" s="185"/>
      <c r="P432" s="185"/>
      <c r="Q432" s="186"/>
      <c r="R432" s="186"/>
      <c r="S432" s="186"/>
      <c r="T432" s="186"/>
      <c r="U432" s="242"/>
      <c r="V432" s="186"/>
    </row>
    <row r="433" spans="11:22">
      <c r="K433" s="185"/>
      <c r="L433" s="185"/>
      <c r="M433" s="185"/>
      <c r="N433" s="185"/>
      <c r="O433" s="185"/>
      <c r="P433" s="185"/>
      <c r="Q433" s="186"/>
      <c r="R433" s="186"/>
      <c r="S433" s="186"/>
      <c r="T433" s="186"/>
      <c r="U433" s="242"/>
      <c r="V433" s="186"/>
    </row>
    <row r="434" spans="11:22">
      <c r="K434" s="185"/>
      <c r="L434" s="185"/>
      <c r="M434" s="185"/>
      <c r="N434" s="185"/>
      <c r="O434" s="185"/>
      <c r="P434" s="185"/>
      <c r="Q434" s="186"/>
      <c r="R434" s="186"/>
      <c r="S434" s="186"/>
      <c r="T434" s="186"/>
      <c r="U434" s="242"/>
      <c r="V434" s="186"/>
    </row>
    <row r="435" spans="11:22">
      <c r="K435" s="185"/>
      <c r="L435" s="185"/>
      <c r="M435" s="185"/>
      <c r="N435" s="185"/>
      <c r="O435" s="185"/>
      <c r="P435" s="185"/>
      <c r="Q435" s="186"/>
      <c r="R435" s="186"/>
      <c r="S435" s="186"/>
      <c r="T435" s="186"/>
      <c r="U435" s="242"/>
      <c r="V435" s="186"/>
    </row>
    <row r="436" spans="11:22">
      <c r="K436" s="185"/>
      <c r="L436" s="185"/>
      <c r="M436" s="185"/>
      <c r="N436" s="185"/>
      <c r="O436" s="185"/>
      <c r="P436" s="185"/>
      <c r="Q436" s="186"/>
      <c r="R436" s="186"/>
      <c r="S436" s="186"/>
      <c r="T436" s="186"/>
      <c r="U436" s="242"/>
      <c r="V436" s="186"/>
    </row>
    <row r="437" spans="11:22">
      <c r="K437" s="185"/>
      <c r="L437" s="185"/>
      <c r="M437" s="185"/>
      <c r="N437" s="185"/>
      <c r="O437" s="185"/>
      <c r="P437" s="185"/>
      <c r="Q437" s="186"/>
      <c r="R437" s="186"/>
      <c r="S437" s="186"/>
      <c r="T437" s="186"/>
      <c r="U437" s="242"/>
      <c r="V437" s="186"/>
    </row>
    <row r="438" spans="11:22">
      <c r="K438" s="185"/>
      <c r="L438" s="185"/>
      <c r="M438" s="185"/>
      <c r="N438" s="185"/>
      <c r="O438" s="185"/>
      <c r="P438" s="185"/>
      <c r="Q438" s="186"/>
      <c r="R438" s="186"/>
      <c r="S438" s="186"/>
      <c r="T438" s="186"/>
      <c r="U438" s="242"/>
      <c r="V438" s="186"/>
    </row>
    <row r="439" spans="11:22">
      <c r="K439" s="185"/>
      <c r="L439" s="185"/>
      <c r="M439" s="185"/>
      <c r="N439" s="185"/>
      <c r="O439" s="185"/>
      <c r="P439" s="185"/>
      <c r="Q439" s="186"/>
      <c r="R439" s="186"/>
      <c r="S439" s="186"/>
      <c r="T439" s="186"/>
      <c r="U439" s="242"/>
      <c r="V439" s="186"/>
    </row>
    <row r="440" spans="11:22">
      <c r="K440" s="185"/>
      <c r="L440" s="185"/>
      <c r="M440" s="185"/>
      <c r="N440" s="185"/>
      <c r="O440" s="185"/>
      <c r="P440" s="185"/>
      <c r="Q440" s="186"/>
      <c r="R440" s="186"/>
      <c r="S440" s="186"/>
      <c r="T440" s="186"/>
      <c r="U440" s="242"/>
      <c r="V440" s="186"/>
    </row>
    <row r="441" spans="11:22">
      <c r="K441" s="185"/>
      <c r="L441" s="185"/>
      <c r="M441" s="185"/>
      <c r="N441" s="185"/>
      <c r="O441" s="185"/>
      <c r="P441" s="185"/>
      <c r="Q441" s="186"/>
      <c r="R441" s="186"/>
      <c r="S441" s="186"/>
      <c r="T441" s="186"/>
      <c r="U441" s="242"/>
      <c r="V441" s="186"/>
    </row>
    <row r="442" spans="11:22">
      <c r="K442" s="185"/>
      <c r="L442" s="185"/>
      <c r="M442" s="185"/>
      <c r="N442" s="185"/>
      <c r="O442" s="185"/>
      <c r="P442" s="185"/>
      <c r="Q442" s="186"/>
      <c r="R442" s="186"/>
      <c r="S442" s="186"/>
      <c r="T442" s="186"/>
      <c r="U442" s="242"/>
      <c r="V442" s="186"/>
    </row>
    <row r="443" spans="11:22">
      <c r="K443" s="185"/>
      <c r="L443" s="185"/>
      <c r="M443" s="185"/>
      <c r="N443" s="185"/>
      <c r="O443" s="185"/>
      <c r="P443" s="185"/>
      <c r="Q443" s="186"/>
      <c r="R443" s="186"/>
      <c r="S443" s="186"/>
      <c r="T443" s="186"/>
      <c r="U443" s="242"/>
      <c r="V443" s="186"/>
    </row>
    <row r="444" spans="11:22">
      <c r="K444" s="185"/>
      <c r="L444" s="185"/>
      <c r="M444" s="185"/>
      <c r="N444" s="185"/>
      <c r="O444" s="185"/>
      <c r="P444" s="185"/>
      <c r="Q444" s="186"/>
      <c r="R444" s="186"/>
      <c r="S444" s="186"/>
      <c r="T444" s="186"/>
      <c r="U444" s="242"/>
      <c r="V444" s="186"/>
    </row>
    <row r="445" spans="11:22">
      <c r="K445" s="185"/>
      <c r="L445" s="185"/>
      <c r="M445" s="185"/>
      <c r="N445" s="185"/>
      <c r="O445" s="185"/>
      <c r="P445" s="185"/>
      <c r="Q445" s="186"/>
      <c r="R445" s="186"/>
      <c r="S445" s="186"/>
      <c r="T445" s="186"/>
      <c r="U445" s="242"/>
      <c r="V445" s="186"/>
    </row>
    <row r="446" spans="11:22">
      <c r="K446" s="185"/>
      <c r="L446" s="185"/>
      <c r="M446" s="185"/>
      <c r="N446" s="185"/>
      <c r="O446" s="185"/>
      <c r="P446" s="185"/>
      <c r="Q446" s="186"/>
      <c r="R446" s="186"/>
      <c r="S446" s="186"/>
      <c r="T446" s="186"/>
      <c r="U446" s="242"/>
      <c r="V446" s="186"/>
    </row>
    <row r="447" spans="11:22">
      <c r="K447" s="185"/>
      <c r="L447" s="185"/>
      <c r="M447" s="185"/>
      <c r="N447" s="185"/>
      <c r="O447" s="185"/>
      <c r="P447" s="185"/>
      <c r="Q447" s="186"/>
      <c r="R447" s="186"/>
      <c r="S447" s="186"/>
      <c r="T447" s="186"/>
      <c r="U447" s="242"/>
      <c r="V447" s="186"/>
    </row>
    <row r="448" spans="11:22">
      <c r="K448" s="185"/>
      <c r="L448" s="185"/>
      <c r="M448" s="185"/>
      <c r="N448" s="185"/>
      <c r="O448" s="185"/>
      <c r="P448" s="185"/>
      <c r="Q448" s="186"/>
      <c r="R448" s="186"/>
      <c r="S448" s="186"/>
      <c r="T448" s="186"/>
      <c r="U448" s="242"/>
      <c r="V448" s="186"/>
    </row>
    <row r="449" spans="11:22">
      <c r="K449" s="185"/>
      <c r="L449" s="185"/>
      <c r="M449" s="185"/>
      <c r="N449" s="185"/>
      <c r="O449" s="185"/>
      <c r="P449" s="185"/>
      <c r="Q449" s="186"/>
      <c r="R449" s="186"/>
      <c r="S449" s="186"/>
      <c r="T449" s="186"/>
      <c r="U449" s="242"/>
      <c r="V449" s="186"/>
    </row>
    <row r="450" spans="11:22">
      <c r="K450" s="185"/>
      <c r="L450" s="185"/>
      <c r="M450" s="185"/>
      <c r="N450" s="185"/>
      <c r="O450" s="185"/>
      <c r="P450" s="185"/>
      <c r="Q450" s="186"/>
      <c r="R450" s="186"/>
      <c r="S450" s="186"/>
      <c r="T450" s="186"/>
      <c r="U450" s="242"/>
      <c r="V450" s="186"/>
    </row>
    <row r="451" spans="11:22">
      <c r="K451" s="185"/>
      <c r="L451" s="185"/>
      <c r="M451" s="185"/>
      <c r="N451" s="185"/>
      <c r="O451" s="185"/>
      <c r="P451" s="185"/>
      <c r="Q451" s="186"/>
      <c r="R451" s="186"/>
      <c r="S451" s="186"/>
      <c r="T451" s="186"/>
      <c r="U451" s="242"/>
      <c r="V451" s="186"/>
    </row>
    <row r="452" spans="11:22">
      <c r="K452" s="185"/>
      <c r="L452" s="185"/>
      <c r="M452" s="185"/>
      <c r="N452" s="185"/>
      <c r="O452" s="185"/>
      <c r="P452" s="185"/>
      <c r="Q452" s="186"/>
      <c r="R452" s="186"/>
      <c r="S452" s="186"/>
      <c r="T452" s="186"/>
      <c r="U452" s="242"/>
      <c r="V452" s="186"/>
    </row>
    <row r="453" spans="11:22">
      <c r="K453" s="185"/>
      <c r="L453" s="185"/>
      <c r="M453" s="185"/>
      <c r="N453" s="185"/>
      <c r="O453" s="185"/>
      <c r="P453" s="185"/>
      <c r="Q453" s="186"/>
      <c r="R453" s="186"/>
      <c r="S453" s="186"/>
      <c r="T453" s="186"/>
      <c r="U453" s="242"/>
      <c r="V453" s="186"/>
    </row>
    <row r="454" spans="11:22">
      <c r="K454" s="185"/>
      <c r="L454" s="185"/>
      <c r="M454" s="185"/>
      <c r="N454" s="185"/>
      <c r="O454" s="185"/>
      <c r="P454" s="185"/>
      <c r="Q454" s="186"/>
      <c r="R454" s="186"/>
      <c r="S454" s="186"/>
      <c r="T454" s="186"/>
      <c r="U454" s="242"/>
      <c r="V454" s="186"/>
    </row>
    <row r="455" spans="11:22">
      <c r="K455" s="185"/>
      <c r="L455" s="185"/>
      <c r="M455" s="185"/>
      <c r="N455" s="185"/>
      <c r="O455" s="185"/>
      <c r="P455" s="185"/>
      <c r="Q455" s="186"/>
      <c r="R455" s="186"/>
      <c r="S455" s="186"/>
      <c r="T455" s="186"/>
      <c r="U455" s="242"/>
      <c r="V455" s="186"/>
    </row>
    <row r="456" spans="11:22">
      <c r="K456" s="185"/>
      <c r="L456" s="185"/>
      <c r="M456" s="185"/>
      <c r="N456" s="185"/>
      <c r="O456" s="185"/>
      <c r="P456" s="185"/>
      <c r="Q456" s="186"/>
      <c r="R456" s="186"/>
      <c r="S456" s="186"/>
      <c r="T456" s="186"/>
      <c r="U456" s="242"/>
      <c r="V456" s="186"/>
    </row>
    <row r="457" spans="11:22">
      <c r="K457" s="185"/>
      <c r="L457" s="185"/>
      <c r="M457" s="185"/>
      <c r="N457" s="185"/>
      <c r="O457" s="185"/>
      <c r="P457" s="185"/>
      <c r="Q457" s="186"/>
      <c r="R457" s="186"/>
      <c r="S457" s="186"/>
      <c r="T457" s="186"/>
      <c r="U457" s="242"/>
      <c r="V457" s="186"/>
    </row>
    <row r="458" spans="11:22">
      <c r="K458" s="185"/>
      <c r="L458" s="185"/>
      <c r="M458" s="185"/>
      <c r="N458" s="185"/>
      <c r="O458" s="185"/>
      <c r="P458" s="185"/>
      <c r="Q458" s="186"/>
      <c r="R458" s="186"/>
      <c r="S458" s="186"/>
      <c r="T458" s="186"/>
      <c r="U458" s="242"/>
      <c r="V458" s="186"/>
    </row>
    <row r="459" spans="11:22">
      <c r="K459" s="185"/>
      <c r="L459" s="185"/>
      <c r="M459" s="185"/>
      <c r="N459" s="185"/>
      <c r="O459" s="185"/>
      <c r="P459" s="185"/>
      <c r="Q459" s="186"/>
      <c r="R459" s="186"/>
      <c r="S459" s="186"/>
      <c r="T459" s="186"/>
      <c r="U459" s="242"/>
      <c r="V459" s="186"/>
    </row>
    <row r="460" spans="11:22">
      <c r="K460" s="185"/>
      <c r="L460" s="185"/>
      <c r="M460" s="185"/>
      <c r="N460" s="185"/>
      <c r="O460" s="185"/>
      <c r="P460" s="185"/>
      <c r="Q460" s="186"/>
      <c r="R460" s="186"/>
      <c r="S460" s="186"/>
      <c r="T460" s="186"/>
      <c r="U460" s="242"/>
      <c r="V460" s="186"/>
    </row>
    <row r="461" spans="11:22">
      <c r="K461" s="185"/>
      <c r="L461" s="185"/>
      <c r="M461" s="185"/>
      <c r="N461" s="185"/>
      <c r="O461" s="185"/>
      <c r="P461" s="185"/>
      <c r="Q461" s="186"/>
      <c r="R461" s="186"/>
      <c r="S461" s="186"/>
      <c r="T461" s="186"/>
      <c r="U461" s="242"/>
      <c r="V461" s="186"/>
    </row>
    <row r="462" spans="11:22">
      <c r="K462" s="185"/>
      <c r="L462" s="185"/>
      <c r="M462" s="185"/>
      <c r="N462" s="185"/>
      <c r="O462" s="185"/>
      <c r="P462" s="185"/>
      <c r="Q462" s="186"/>
      <c r="R462" s="186"/>
      <c r="S462" s="186"/>
      <c r="T462" s="186"/>
      <c r="U462" s="242"/>
      <c r="V462" s="186"/>
    </row>
    <row r="463" spans="11:22">
      <c r="K463" s="185"/>
      <c r="L463" s="185"/>
      <c r="M463" s="185"/>
      <c r="N463" s="185"/>
      <c r="O463" s="185"/>
      <c r="P463" s="185"/>
      <c r="Q463" s="186"/>
      <c r="R463" s="186"/>
      <c r="S463" s="186"/>
      <c r="T463" s="186"/>
      <c r="U463" s="242"/>
      <c r="V463" s="186"/>
    </row>
    <row r="464" spans="11:22">
      <c r="K464" s="185"/>
      <c r="L464" s="185"/>
      <c r="M464" s="185"/>
      <c r="N464" s="185"/>
      <c r="O464" s="185"/>
      <c r="P464" s="185"/>
      <c r="Q464" s="186"/>
      <c r="R464" s="186"/>
      <c r="S464" s="186"/>
      <c r="T464" s="186"/>
      <c r="U464" s="242"/>
      <c r="V464" s="186"/>
    </row>
    <row r="465" spans="11:22">
      <c r="K465" s="185"/>
      <c r="L465" s="185"/>
      <c r="M465" s="185"/>
      <c r="N465" s="185"/>
      <c r="O465" s="185"/>
      <c r="P465" s="185"/>
      <c r="Q465" s="186"/>
      <c r="R465" s="186"/>
      <c r="S465" s="186"/>
      <c r="T465" s="186"/>
      <c r="U465" s="242"/>
      <c r="V465" s="186"/>
    </row>
    <row r="466" spans="11:22">
      <c r="K466" s="185"/>
      <c r="L466" s="185"/>
      <c r="M466" s="185"/>
      <c r="N466" s="185"/>
      <c r="O466" s="185"/>
      <c r="P466" s="185"/>
      <c r="Q466" s="186"/>
      <c r="R466" s="186"/>
      <c r="S466" s="186"/>
      <c r="T466" s="186"/>
      <c r="U466" s="242"/>
      <c r="V466" s="186"/>
    </row>
    <row r="467" spans="11:22">
      <c r="K467" s="185"/>
      <c r="L467" s="185"/>
      <c r="M467" s="185"/>
      <c r="N467" s="185"/>
      <c r="O467" s="185"/>
      <c r="P467" s="185"/>
      <c r="Q467" s="186"/>
      <c r="R467" s="186"/>
      <c r="S467" s="186"/>
      <c r="T467" s="186"/>
      <c r="U467" s="242"/>
      <c r="V467" s="186"/>
    </row>
    <row r="468" spans="11:22">
      <c r="K468" s="185"/>
      <c r="L468" s="185"/>
      <c r="M468" s="185"/>
      <c r="N468" s="185"/>
      <c r="O468" s="185"/>
      <c r="P468" s="185"/>
      <c r="Q468" s="186"/>
      <c r="R468" s="186"/>
      <c r="S468" s="186"/>
      <c r="T468" s="186"/>
      <c r="U468" s="242"/>
      <c r="V468" s="186"/>
    </row>
    <row r="469" spans="11:22">
      <c r="K469" s="185"/>
      <c r="L469" s="185"/>
      <c r="M469" s="185"/>
      <c r="N469" s="185"/>
      <c r="O469" s="185"/>
      <c r="P469" s="185"/>
      <c r="Q469" s="186"/>
      <c r="R469" s="186"/>
      <c r="S469" s="186"/>
      <c r="T469" s="186"/>
      <c r="U469" s="242"/>
      <c r="V469" s="186"/>
    </row>
    <row r="470" spans="11:22">
      <c r="K470" s="185"/>
      <c r="L470" s="185"/>
      <c r="M470" s="185"/>
      <c r="N470" s="185"/>
      <c r="O470" s="185"/>
      <c r="P470" s="185"/>
      <c r="Q470" s="186"/>
      <c r="R470" s="186"/>
      <c r="S470" s="186"/>
      <c r="T470" s="186"/>
      <c r="U470" s="242"/>
      <c r="V470" s="186"/>
    </row>
    <row r="471" spans="11:22">
      <c r="K471" s="185"/>
      <c r="L471" s="185"/>
      <c r="M471" s="185"/>
      <c r="N471" s="185"/>
      <c r="O471" s="185"/>
      <c r="P471" s="185"/>
      <c r="Q471" s="186"/>
      <c r="R471" s="186"/>
      <c r="S471" s="186"/>
      <c r="T471" s="186"/>
      <c r="U471" s="242"/>
      <c r="V471" s="186"/>
    </row>
    <row r="472" spans="11:22">
      <c r="K472" s="185"/>
      <c r="L472" s="185"/>
      <c r="M472" s="185"/>
      <c r="N472" s="185"/>
      <c r="O472" s="185"/>
      <c r="P472" s="185"/>
      <c r="Q472" s="186"/>
      <c r="R472" s="186"/>
      <c r="S472" s="186"/>
      <c r="T472" s="186"/>
      <c r="U472" s="242"/>
      <c r="V472" s="186"/>
    </row>
    <row r="473" spans="11:22">
      <c r="K473" s="185"/>
      <c r="L473" s="185"/>
      <c r="M473" s="185"/>
      <c r="N473" s="185"/>
      <c r="O473" s="185"/>
      <c r="P473" s="185"/>
      <c r="Q473" s="186"/>
      <c r="R473" s="186"/>
      <c r="S473" s="186"/>
      <c r="T473" s="186"/>
      <c r="U473" s="242"/>
      <c r="V473" s="186"/>
    </row>
    <row r="474" spans="11:22">
      <c r="K474" s="185"/>
      <c r="L474" s="185"/>
      <c r="M474" s="185"/>
      <c r="N474" s="185"/>
      <c r="O474" s="185"/>
      <c r="P474" s="185"/>
      <c r="Q474" s="186"/>
      <c r="R474" s="186"/>
      <c r="S474" s="186"/>
      <c r="T474" s="186"/>
      <c r="U474" s="242"/>
      <c r="V474" s="186"/>
    </row>
    <row r="475" spans="11:22">
      <c r="K475" s="185"/>
      <c r="L475" s="185"/>
      <c r="M475" s="185"/>
      <c r="N475" s="185"/>
      <c r="O475" s="185"/>
      <c r="P475" s="185"/>
      <c r="Q475" s="186"/>
      <c r="R475" s="186"/>
      <c r="S475" s="186"/>
      <c r="T475" s="186"/>
      <c r="U475" s="242"/>
      <c r="V475" s="186"/>
    </row>
    <row r="476" spans="11:22">
      <c r="K476" s="185"/>
      <c r="L476" s="185"/>
      <c r="M476" s="185"/>
      <c r="N476" s="185"/>
      <c r="O476" s="185"/>
      <c r="P476" s="185"/>
      <c r="Q476" s="186"/>
      <c r="R476" s="186"/>
      <c r="S476" s="186"/>
      <c r="T476" s="186"/>
      <c r="U476" s="242"/>
      <c r="V476" s="186"/>
    </row>
    <row r="477" spans="11:22">
      <c r="K477" s="185"/>
      <c r="L477" s="185"/>
      <c r="M477" s="185"/>
      <c r="N477" s="185"/>
      <c r="O477" s="185"/>
      <c r="P477" s="185"/>
      <c r="Q477" s="186"/>
      <c r="R477" s="186"/>
      <c r="S477" s="186"/>
      <c r="T477" s="186"/>
      <c r="U477" s="242"/>
      <c r="V477" s="186"/>
    </row>
    <row r="478" spans="11:22">
      <c r="K478" s="185"/>
      <c r="L478" s="185"/>
      <c r="M478" s="185"/>
      <c r="N478" s="185"/>
      <c r="O478" s="185"/>
      <c r="P478" s="185"/>
      <c r="Q478" s="186"/>
      <c r="R478" s="186"/>
      <c r="S478" s="186"/>
      <c r="T478" s="186"/>
      <c r="U478" s="242"/>
      <c r="V478" s="186"/>
    </row>
    <row r="479" spans="11:22">
      <c r="K479" s="185"/>
      <c r="L479" s="185"/>
      <c r="M479" s="185"/>
      <c r="N479" s="185"/>
      <c r="O479" s="185"/>
      <c r="P479" s="185"/>
      <c r="Q479" s="186"/>
      <c r="R479" s="186"/>
      <c r="S479" s="186"/>
      <c r="T479" s="186"/>
      <c r="U479" s="242"/>
      <c r="V479" s="186"/>
    </row>
    <row r="480" spans="11:22">
      <c r="K480" s="185"/>
      <c r="L480" s="185"/>
      <c r="M480" s="185"/>
      <c r="N480" s="185"/>
      <c r="O480" s="185"/>
      <c r="P480" s="185"/>
      <c r="Q480" s="186"/>
      <c r="R480" s="186"/>
      <c r="S480" s="186"/>
      <c r="T480" s="186"/>
      <c r="U480" s="242"/>
      <c r="V480" s="186"/>
    </row>
    <row r="481" spans="11:22">
      <c r="K481" s="185"/>
      <c r="L481" s="185"/>
      <c r="M481" s="185"/>
      <c r="N481" s="185"/>
      <c r="O481" s="185"/>
      <c r="P481" s="185"/>
      <c r="Q481" s="186"/>
      <c r="R481" s="186"/>
      <c r="S481" s="186"/>
      <c r="T481" s="186"/>
      <c r="U481" s="242"/>
      <c r="V481" s="186"/>
    </row>
    <row r="482" spans="11:22">
      <c r="K482" s="185"/>
      <c r="L482" s="185"/>
      <c r="M482" s="185"/>
      <c r="N482" s="185"/>
      <c r="O482" s="185"/>
      <c r="P482" s="185"/>
      <c r="Q482" s="186"/>
      <c r="R482" s="186"/>
      <c r="S482" s="186"/>
      <c r="T482" s="186"/>
      <c r="U482" s="242"/>
      <c r="V482" s="186"/>
    </row>
    <row r="483" spans="11:22">
      <c r="K483" s="185"/>
      <c r="L483" s="185"/>
      <c r="M483" s="185"/>
      <c r="N483" s="185"/>
      <c r="O483" s="185"/>
      <c r="P483" s="185"/>
      <c r="Q483" s="186"/>
      <c r="R483" s="186"/>
      <c r="S483" s="186"/>
      <c r="T483" s="186"/>
      <c r="U483" s="242"/>
      <c r="V483" s="186"/>
    </row>
    <row r="484" spans="11:22">
      <c r="K484" s="185"/>
      <c r="L484" s="185"/>
      <c r="M484" s="185"/>
      <c r="N484" s="185"/>
      <c r="O484" s="185"/>
      <c r="P484" s="185"/>
      <c r="Q484" s="186"/>
      <c r="R484" s="186"/>
      <c r="S484" s="186"/>
      <c r="T484" s="186"/>
      <c r="U484" s="242"/>
      <c r="V484" s="186"/>
    </row>
    <row r="485" spans="11:22">
      <c r="K485" s="185"/>
      <c r="L485" s="185"/>
      <c r="M485" s="185"/>
      <c r="N485" s="185"/>
      <c r="O485" s="185"/>
      <c r="P485" s="185"/>
      <c r="Q485" s="186"/>
      <c r="R485" s="186"/>
      <c r="S485" s="186"/>
      <c r="T485" s="186"/>
      <c r="U485" s="242"/>
      <c r="V485" s="186"/>
    </row>
    <row r="486" spans="11:22">
      <c r="K486" s="185"/>
      <c r="L486" s="185"/>
      <c r="M486" s="185"/>
      <c r="N486" s="185"/>
      <c r="O486" s="185"/>
      <c r="P486" s="185"/>
      <c r="Q486" s="186"/>
      <c r="R486" s="186"/>
      <c r="S486" s="186"/>
      <c r="T486" s="186"/>
      <c r="U486" s="242"/>
      <c r="V486" s="186"/>
    </row>
    <row r="487" spans="11:22">
      <c r="K487" s="185"/>
      <c r="L487" s="185"/>
      <c r="M487" s="185"/>
      <c r="N487" s="185"/>
      <c r="O487" s="185"/>
      <c r="P487" s="185"/>
      <c r="Q487" s="186"/>
      <c r="R487" s="186"/>
      <c r="S487" s="186"/>
      <c r="T487" s="186"/>
      <c r="U487" s="242"/>
      <c r="V487" s="186"/>
    </row>
    <row r="488" spans="11:22">
      <c r="K488" s="185"/>
      <c r="L488" s="185"/>
      <c r="M488" s="185"/>
      <c r="N488" s="185"/>
      <c r="O488" s="185"/>
      <c r="P488" s="185"/>
      <c r="Q488" s="186"/>
      <c r="R488" s="186"/>
      <c r="S488" s="186"/>
      <c r="T488" s="186"/>
      <c r="U488" s="242"/>
      <c r="V488" s="186"/>
    </row>
    <row r="489" spans="11:22">
      <c r="K489" s="185"/>
      <c r="L489" s="185"/>
      <c r="M489" s="185"/>
      <c r="N489" s="185"/>
      <c r="O489" s="185"/>
      <c r="P489" s="185"/>
      <c r="Q489" s="186"/>
      <c r="R489" s="186"/>
      <c r="S489" s="186"/>
      <c r="T489" s="186"/>
      <c r="U489" s="242"/>
      <c r="V489" s="186"/>
    </row>
    <row r="490" spans="11:22">
      <c r="K490" s="185"/>
      <c r="L490" s="185"/>
      <c r="M490" s="185"/>
      <c r="N490" s="185"/>
      <c r="O490" s="185"/>
      <c r="P490" s="185"/>
      <c r="Q490" s="186"/>
      <c r="R490" s="186"/>
      <c r="S490" s="186"/>
      <c r="T490" s="186"/>
      <c r="U490" s="242"/>
      <c r="V490" s="186"/>
    </row>
    <row r="491" spans="11:22">
      <c r="K491" s="185"/>
      <c r="L491" s="185"/>
      <c r="M491" s="185"/>
      <c r="N491" s="185"/>
      <c r="O491" s="185"/>
      <c r="P491" s="185"/>
      <c r="Q491" s="186"/>
      <c r="R491" s="186"/>
      <c r="S491" s="186"/>
      <c r="T491" s="186"/>
      <c r="U491" s="242"/>
      <c r="V491" s="186"/>
    </row>
    <row r="492" spans="11:22">
      <c r="K492" s="185"/>
      <c r="L492" s="185"/>
      <c r="M492" s="185"/>
      <c r="N492" s="185"/>
      <c r="O492" s="185"/>
      <c r="P492" s="185"/>
      <c r="Q492" s="186"/>
      <c r="R492" s="186"/>
      <c r="S492" s="186"/>
      <c r="T492" s="186"/>
      <c r="U492" s="242"/>
      <c r="V492" s="186"/>
    </row>
    <row r="493" spans="11:22">
      <c r="K493" s="185"/>
      <c r="L493" s="185"/>
      <c r="M493" s="185"/>
      <c r="N493" s="185"/>
      <c r="O493" s="185"/>
      <c r="P493" s="185"/>
      <c r="Q493" s="186"/>
      <c r="R493" s="186"/>
      <c r="S493" s="186"/>
      <c r="T493" s="186"/>
      <c r="U493" s="242"/>
      <c r="V493" s="186"/>
    </row>
    <row r="494" spans="11:22">
      <c r="K494" s="185"/>
      <c r="L494" s="185"/>
      <c r="M494" s="185"/>
      <c r="N494" s="185"/>
      <c r="O494" s="185"/>
      <c r="P494" s="185"/>
      <c r="Q494" s="186"/>
      <c r="R494" s="186"/>
      <c r="S494" s="186"/>
      <c r="T494" s="186"/>
      <c r="U494" s="242"/>
      <c r="V494" s="186"/>
    </row>
    <row r="495" spans="11:22">
      <c r="K495" s="185"/>
      <c r="L495" s="185"/>
      <c r="M495" s="185"/>
      <c r="N495" s="185"/>
      <c r="O495" s="185"/>
      <c r="P495" s="185"/>
      <c r="Q495" s="186"/>
      <c r="R495" s="186"/>
      <c r="S495" s="186"/>
      <c r="T495" s="186"/>
      <c r="U495" s="242"/>
      <c r="V495" s="186"/>
    </row>
    <row r="496" spans="11:22">
      <c r="K496" s="185"/>
      <c r="L496" s="185"/>
      <c r="M496" s="185"/>
      <c r="N496" s="185"/>
      <c r="O496" s="185"/>
      <c r="P496" s="185"/>
      <c r="Q496" s="186"/>
      <c r="R496" s="186"/>
      <c r="S496" s="186"/>
      <c r="T496" s="186"/>
      <c r="U496" s="242"/>
      <c r="V496" s="186"/>
    </row>
    <row r="497" spans="11:22">
      <c r="K497" s="185"/>
      <c r="L497" s="185"/>
      <c r="M497" s="185"/>
      <c r="N497" s="185"/>
      <c r="O497" s="185"/>
      <c r="P497" s="185"/>
      <c r="Q497" s="186"/>
      <c r="R497" s="186"/>
      <c r="S497" s="186"/>
      <c r="T497" s="186"/>
      <c r="U497" s="242"/>
      <c r="V497" s="186"/>
    </row>
    <row r="498" spans="11:22">
      <c r="K498" s="185"/>
      <c r="L498" s="185"/>
      <c r="M498" s="185"/>
      <c r="N498" s="185"/>
      <c r="O498" s="185"/>
      <c r="P498" s="185"/>
      <c r="Q498" s="186"/>
      <c r="R498" s="186"/>
      <c r="S498" s="186"/>
      <c r="T498" s="186"/>
      <c r="U498" s="242"/>
      <c r="V498" s="186"/>
    </row>
    <row r="499" spans="11:22">
      <c r="K499" s="185"/>
      <c r="L499" s="185"/>
      <c r="M499" s="185"/>
      <c r="N499" s="185"/>
      <c r="O499" s="185"/>
      <c r="P499" s="185"/>
      <c r="Q499" s="186"/>
      <c r="R499" s="186"/>
      <c r="S499" s="186"/>
      <c r="T499" s="186"/>
      <c r="U499" s="242"/>
      <c r="V499" s="186"/>
    </row>
    <row r="500" spans="11:22">
      <c r="K500" s="185"/>
      <c r="L500" s="185"/>
      <c r="M500" s="185"/>
      <c r="N500" s="185"/>
      <c r="O500" s="185"/>
      <c r="P500" s="185"/>
      <c r="Q500" s="186"/>
      <c r="R500" s="186"/>
      <c r="S500" s="186"/>
      <c r="T500" s="186"/>
      <c r="U500" s="242"/>
      <c r="V500" s="186"/>
    </row>
    <row r="501" spans="11:22">
      <c r="K501" s="185"/>
      <c r="L501" s="185"/>
      <c r="M501" s="185"/>
      <c r="N501" s="185"/>
      <c r="O501" s="185"/>
      <c r="P501" s="185"/>
      <c r="Q501" s="186"/>
      <c r="R501" s="186"/>
      <c r="S501" s="186"/>
      <c r="T501" s="186"/>
      <c r="U501" s="242"/>
      <c r="V501" s="186"/>
    </row>
    <row r="502" spans="11:22">
      <c r="K502" s="185"/>
      <c r="L502" s="185"/>
      <c r="M502" s="185"/>
      <c r="N502" s="185"/>
      <c r="O502" s="185"/>
      <c r="P502" s="185"/>
      <c r="Q502" s="186"/>
      <c r="R502" s="186"/>
      <c r="S502" s="186"/>
      <c r="T502" s="186"/>
      <c r="U502" s="242"/>
      <c r="V502" s="186"/>
    </row>
    <row r="503" spans="11:22">
      <c r="K503" s="185"/>
      <c r="L503" s="185"/>
      <c r="M503" s="185"/>
      <c r="N503" s="185"/>
      <c r="O503" s="185"/>
      <c r="P503" s="185"/>
      <c r="Q503" s="186"/>
      <c r="R503" s="186"/>
      <c r="S503" s="186"/>
      <c r="T503" s="186"/>
      <c r="U503" s="242"/>
      <c r="V503" s="186"/>
    </row>
    <row r="504" spans="11:22">
      <c r="K504" s="185"/>
      <c r="L504" s="185"/>
      <c r="M504" s="185"/>
      <c r="N504" s="185"/>
      <c r="O504" s="185"/>
      <c r="P504" s="185"/>
      <c r="Q504" s="186"/>
      <c r="R504" s="186"/>
      <c r="S504" s="186"/>
      <c r="T504" s="186"/>
      <c r="U504" s="242"/>
      <c r="V504" s="186"/>
    </row>
    <row r="505" spans="11:22">
      <c r="K505" s="185"/>
      <c r="L505" s="185"/>
      <c r="M505" s="185"/>
      <c r="N505" s="185"/>
      <c r="O505" s="185"/>
      <c r="P505" s="185"/>
      <c r="Q505" s="186"/>
      <c r="R505" s="186"/>
      <c r="S505" s="186"/>
      <c r="T505" s="186"/>
      <c r="U505" s="242"/>
      <c r="V505" s="186"/>
    </row>
    <row r="506" spans="11:22">
      <c r="K506" s="185"/>
      <c r="L506" s="185"/>
      <c r="M506" s="185"/>
      <c r="N506" s="185"/>
      <c r="O506" s="185"/>
      <c r="P506" s="185"/>
      <c r="Q506" s="186"/>
      <c r="R506" s="186"/>
      <c r="S506" s="186"/>
      <c r="T506" s="186"/>
      <c r="U506" s="242"/>
      <c r="V506" s="186"/>
    </row>
    <row r="507" spans="11:22">
      <c r="K507" s="185"/>
      <c r="L507" s="185"/>
      <c r="M507" s="185"/>
      <c r="N507" s="185"/>
      <c r="O507" s="185"/>
      <c r="P507" s="185"/>
      <c r="Q507" s="186"/>
      <c r="R507" s="186"/>
      <c r="S507" s="186"/>
      <c r="T507" s="186"/>
      <c r="U507" s="242"/>
      <c r="V507" s="186"/>
    </row>
    <row r="508" spans="11:22">
      <c r="K508" s="185"/>
      <c r="L508" s="185"/>
      <c r="M508" s="185"/>
      <c r="N508" s="185"/>
      <c r="O508" s="185"/>
      <c r="P508" s="185"/>
      <c r="Q508" s="186"/>
      <c r="R508" s="186"/>
      <c r="S508" s="186"/>
      <c r="T508" s="186"/>
      <c r="U508" s="242"/>
      <c r="V508" s="186"/>
    </row>
    <row r="509" spans="11:22">
      <c r="K509" s="185"/>
      <c r="L509" s="185"/>
      <c r="M509" s="185"/>
      <c r="N509" s="185"/>
      <c r="O509" s="185"/>
      <c r="P509" s="185"/>
      <c r="Q509" s="186"/>
      <c r="R509" s="186"/>
      <c r="S509" s="186"/>
      <c r="T509" s="186"/>
      <c r="U509" s="242"/>
      <c r="V509" s="186"/>
    </row>
    <row r="510" spans="11:22">
      <c r="K510" s="185"/>
      <c r="L510" s="185"/>
      <c r="M510" s="185"/>
      <c r="N510" s="185"/>
      <c r="O510" s="185"/>
      <c r="P510" s="185"/>
      <c r="Q510" s="186"/>
      <c r="R510" s="186"/>
      <c r="S510" s="186"/>
      <c r="T510" s="186"/>
      <c r="U510" s="242"/>
      <c r="V510" s="186"/>
    </row>
    <row r="511" spans="11:22">
      <c r="K511" s="185"/>
      <c r="L511" s="185"/>
      <c r="M511" s="185"/>
      <c r="N511" s="185"/>
      <c r="O511" s="185"/>
      <c r="P511" s="185"/>
      <c r="Q511" s="186"/>
      <c r="R511" s="186"/>
      <c r="S511" s="186"/>
      <c r="T511" s="186"/>
      <c r="U511" s="242"/>
      <c r="V511" s="186"/>
    </row>
    <row r="512" spans="11:22">
      <c r="K512" s="185"/>
      <c r="L512" s="185"/>
      <c r="M512" s="185"/>
      <c r="N512" s="185"/>
      <c r="O512" s="185"/>
      <c r="P512" s="185"/>
      <c r="Q512" s="186"/>
      <c r="R512" s="186"/>
      <c r="S512" s="186"/>
      <c r="T512" s="186"/>
      <c r="U512" s="242"/>
      <c r="V512" s="186"/>
    </row>
    <row r="513" spans="11:22">
      <c r="K513" s="185"/>
      <c r="L513" s="185"/>
      <c r="M513" s="185"/>
      <c r="N513" s="185"/>
      <c r="O513" s="185"/>
      <c r="P513" s="185"/>
      <c r="Q513" s="186"/>
      <c r="R513" s="186"/>
      <c r="S513" s="186"/>
      <c r="T513" s="186"/>
      <c r="U513" s="242"/>
      <c r="V513" s="186"/>
    </row>
    <row r="514" spans="11:22">
      <c r="K514" s="185"/>
      <c r="L514" s="185"/>
      <c r="M514" s="185"/>
      <c r="N514" s="185"/>
      <c r="O514" s="185"/>
      <c r="P514" s="185"/>
      <c r="Q514" s="186"/>
      <c r="R514" s="186"/>
      <c r="S514" s="186"/>
      <c r="T514" s="186"/>
      <c r="U514" s="242"/>
      <c r="V514" s="186"/>
    </row>
    <row r="515" spans="11:22">
      <c r="K515" s="185"/>
      <c r="L515" s="185"/>
      <c r="M515" s="185"/>
      <c r="N515" s="185"/>
      <c r="O515" s="185"/>
      <c r="P515" s="185"/>
      <c r="Q515" s="186"/>
      <c r="R515" s="186"/>
      <c r="S515" s="186"/>
      <c r="T515" s="186"/>
      <c r="U515" s="242"/>
      <c r="V515" s="186"/>
    </row>
    <row r="516" spans="11:22">
      <c r="K516" s="185"/>
      <c r="L516" s="185"/>
      <c r="M516" s="185"/>
      <c r="N516" s="185"/>
      <c r="O516" s="185"/>
      <c r="P516" s="185"/>
      <c r="Q516" s="186"/>
      <c r="R516" s="186"/>
      <c r="S516" s="186"/>
      <c r="T516" s="186"/>
      <c r="U516" s="242"/>
      <c r="V516" s="186"/>
    </row>
    <row r="517" spans="11:22">
      <c r="K517" s="185"/>
      <c r="L517" s="185"/>
      <c r="M517" s="185"/>
      <c r="N517" s="185"/>
      <c r="O517" s="185"/>
      <c r="P517" s="185"/>
      <c r="Q517" s="186"/>
      <c r="R517" s="186"/>
      <c r="S517" s="186"/>
      <c r="T517" s="186"/>
      <c r="U517" s="242"/>
      <c r="V517" s="186"/>
    </row>
    <row r="518" spans="11:22">
      <c r="K518" s="185"/>
      <c r="L518" s="185"/>
      <c r="M518" s="185"/>
      <c r="N518" s="185"/>
      <c r="O518" s="185"/>
      <c r="P518" s="185"/>
      <c r="Q518" s="186"/>
      <c r="R518" s="186"/>
      <c r="S518" s="186"/>
      <c r="T518" s="186"/>
      <c r="U518" s="242"/>
      <c r="V518" s="186"/>
    </row>
    <row r="519" spans="11:22">
      <c r="K519" s="185"/>
      <c r="L519" s="185"/>
      <c r="M519" s="185"/>
      <c r="N519" s="185"/>
      <c r="O519" s="185"/>
      <c r="P519" s="185"/>
      <c r="Q519" s="186"/>
      <c r="R519" s="186"/>
      <c r="S519" s="186"/>
      <c r="T519" s="186"/>
      <c r="U519" s="242"/>
      <c r="V519" s="186"/>
    </row>
    <row r="520" spans="11:22">
      <c r="K520" s="185"/>
      <c r="L520" s="185"/>
      <c r="M520" s="185"/>
      <c r="N520" s="185"/>
      <c r="O520" s="185"/>
      <c r="P520" s="185"/>
      <c r="Q520" s="186"/>
      <c r="R520" s="186"/>
      <c r="S520" s="186"/>
      <c r="T520" s="186"/>
      <c r="U520" s="242"/>
      <c r="V520" s="186"/>
    </row>
    <row r="521" spans="11:22">
      <c r="K521" s="185"/>
      <c r="L521" s="185"/>
      <c r="M521" s="185"/>
      <c r="N521" s="185"/>
      <c r="O521" s="185"/>
      <c r="P521" s="185"/>
      <c r="Q521" s="186"/>
      <c r="R521" s="186"/>
      <c r="S521" s="186"/>
      <c r="T521" s="186"/>
      <c r="U521" s="242"/>
      <c r="V521" s="186"/>
    </row>
    <row r="522" spans="11:22">
      <c r="K522" s="185"/>
      <c r="L522" s="185"/>
      <c r="M522" s="185"/>
      <c r="N522" s="185"/>
      <c r="O522" s="185"/>
      <c r="P522" s="185"/>
      <c r="Q522" s="186"/>
      <c r="R522" s="186"/>
      <c r="S522" s="186"/>
      <c r="T522" s="186"/>
      <c r="U522" s="242"/>
      <c r="V522" s="186"/>
    </row>
    <row r="523" spans="11:22">
      <c r="K523" s="185"/>
      <c r="L523" s="185"/>
      <c r="M523" s="185"/>
      <c r="N523" s="185"/>
      <c r="O523" s="185"/>
      <c r="P523" s="185"/>
      <c r="Q523" s="186"/>
      <c r="R523" s="186"/>
      <c r="S523" s="186"/>
      <c r="T523" s="186"/>
      <c r="U523" s="242"/>
      <c r="V523" s="186"/>
    </row>
    <row r="524" spans="11:22">
      <c r="K524" s="185"/>
      <c r="L524" s="185"/>
      <c r="M524" s="185"/>
      <c r="N524" s="185"/>
      <c r="O524" s="185"/>
      <c r="P524" s="185"/>
      <c r="Q524" s="186"/>
      <c r="R524" s="186"/>
      <c r="S524" s="186"/>
      <c r="T524" s="186"/>
      <c r="U524" s="242"/>
      <c r="V524" s="186"/>
    </row>
    <row r="525" spans="11:22">
      <c r="K525" s="185"/>
      <c r="L525" s="185"/>
      <c r="M525" s="185"/>
      <c r="N525" s="185"/>
      <c r="O525" s="185"/>
      <c r="P525" s="185"/>
      <c r="Q525" s="186"/>
      <c r="R525" s="186"/>
      <c r="S525" s="186"/>
      <c r="T525" s="186"/>
      <c r="U525" s="242"/>
      <c r="V525" s="186"/>
    </row>
    <row r="526" spans="11:22">
      <c r="K526" s="185"/>
      <c r="L526" s="185"/>
      <c r="M526" s="185"/>
      <c r="N526" s="185"/>
      <c r="O526" s="185"/>
      <c r="P526" s="185"/>
      <c r="Q526" s="186"/>
      <c r="R526" s="186"/>
      <c r="S526" s="186"/>
      <c r="T526" s="186"/>
      <c r="U526" s="242"/>
      <c r="V526" s="186"/>
    </row>
    <row r="527" spans="11:22">
      <c r="K527" s="185"/>
      <c r="L527" s="185"/>
      <c r="M527" s="185"/>
      <c r="N527" s="185"/>
      <c r="O527" s="185"/>
      <c r="P527" s="185"/>
      <c r="Q527" s="186"/>
      <c r="R527" s="186"/>
      <c r="S527" s="186"/>
      <c r="T527" s="186"/>
      <c r="U527" s="242"/>
      <c r="V527" s="186"/>
    </row>
    <row r="528" spans="11:22">
      <c r="K528" s="185"/>
      <c r="L528" s="185"/>
      <c r="M528" s="185"/>
      <c r="N528" s="185"/>
      <c r="O528" s="185"/>
      <c r="P528" s="185"/>
      <c r="Q528" s="186"/>
      <c r="R528" s="186"/>
      <c r="S528" s="186"/>
      <c r="T528" s="186"/>
      <c r="U528" s="242"/>
      <c r="V528" s="186"/>
    </row>
    <row r="529" spans="11:22">
      <c r="K529" s="185"/>
      <c r="L529" s="185"/>
      <c r="M529" s="185"/>
      <c r="N529" s="185"/>
      <c r="O529" s="185"/>
      <c r="P529" s="185"/>
      <c r="Q529" s="186"/>
      <c r="R529" s="186"/>
      <c r="S529" s="186"/>
      <c r="T529" s="186"/>
      <c r="U529" s="242"/>
      <c r="V529" s="186"/>
    </row>
    <row r="530" spans="11:22">
      <c r="K530" s="185"/>
      <c r="L530" s="185"/>
      <c r="M530" s="185"/>
      <c r="N530" s="185"/>
      <c r="O530" s="185"/>
      <c r="P530" s="185"/>
      <c r="Q530" s="186"/>
      <c r="R530" s="186"/>
      <c r="S530" s="186"/>
      <c r="T530" s="186"/>
      <c r="U530" s="242"/>
      <c r="V530" s="186"/>
    </row>
    <row r="531" spans="11:22">
      <c r="K531" s="185"/>
      <c r="L531" s="185"/>
      <c r="M531" s="185"/>
      <c r="N531" s="185"/>
      <c r="O531" s="185"/>
      <c r="P531" s="185"/>
      <c r="Q531" s="186"/>
      <c r="R531" s="186"/>
      <c r="S531" s="186"/>
      <c r="T531" s="186"/>
      <c r="U531" s="242"/>
      <c r="V531" s="186"/>
    </row>
    <row r="532" spans="11:22">
      <c r="K532" s="185"/>
      <c r="L532" s="185"/>
      <c r="M532" s="185"/>
      <c r="N532" s="185"/>
      <c r="O532" s="185"/>
      <c r="P532" s="185"/>
      <c r="Q532" s="186"/>
      <c r="R532" s="186"/>
      <c r="S532" s="186"/>
      <c r="T532" s="186"/>
      <c r="U532" s="242"/>
      <c r="V532" s="186"/>
    </row>
    <row r="533" spans="11:22">
      <c r="K533" s="185"/>
      <c r="L533" s="185"/>
      <c r="M533" s="185"/>
      <c r="N533" s="185"/>
      <c r="O533" s="185"/>
      <c r="P533" s="185"/>
      <c r="Q533" s="186"/>
      <c r="R533" s="186"/>
      <c r="S533" s="186"/>
      <c r="T533" s="186"/>
      <c r="U533" s="242"/>
      <c r="V533" s="186"/>
    </row>
    <row r="534" spans="11:22">
      <c r="K534" s="185"/>
      <c r="L534" s="185"/>
      <c r="M534" s="185"/>
      <c r="N534" s="185"/>
      <c r="O534" s="185"/>
      <c r="P534" s="185"/>
      <c r="Q534" s="186"/>
      <c r="R534" s="186"/>
      <c r="S534" s="186"/>
      <c r="T534" s="186"/>
      <c r="U534" s="242"/>
      <c r="V534" s="186"/>
    </row>
    <row r="535" spans="11:22">
      <c r="K535" s="185"/>
      <c r="L535" s="185"/>
      <c r="M535" s="185"/>
      <c r="N535" s="185"/>
      <c r="O535" s="185"/>
      <c r="P535" s="185"/>
      <c r="Q535" s="186"/>
      <c r="R535" s="186"/>
      <c r="S535" s="186"/>
      <c r="T535" s="186"/>
      <c r="U535" s="242"/>
      <c r="V535" s="186"/>
    </row>
    <row r="536" spans="11:22">
      <c r="K536" s="185"/>
      <c r="L536" s="185"/>
      <c r="M536" s="185"/>
      <c r="N536" s="185"/>
      <c r="O536" s="185"/>
      <c r="P536" s="185"/>
      <c r="Q536" s="186"/>
      <c r="R536" s="186"/>
      <c r="S536" s="186"/>
      <c r="T536" s="186"/>
      <c r="U536" s="242"/>
      <c r="V536" s="186"/>
    </row>
    <row r="537" spans="11:22">
      <c r="K537" s="185"/>
      <c r="L537" s="185"/>
      <c r="M537" s="185"/>
      <c r="N537" s="185"/>
      <c r="O537" s="185"/>
      <c r="P537" s="185"/>
      <c r="Q537" s="186"/>
      <c r="R537" s="186"/>
      <c r="S537" s="186"/>
      <c r="T537" s="186"/>
      <c r="U537" s="242"/>
      <c r="V537" s="186"/>
    </row>
    <row r="538" spans="11:22">
      <c r="K538" s="185"/>
      <c r="L538" s="185"/>
      <c r="M538" s="185"/>
      <c r="N538" s="185"/>
      <c r="O538" s="185"/>
      <c r="P538" s="185"/>
      <c r="Q538" s="186"/>
      <c r="R538" s="186"/>
      <c r="S538" s="186"/>
      <c r="T538" s="186"/>
      <c r="U538" s="242"/>
      <c r="V538" s="186"/>
    </row>
    <row r="539" spans="11:22">
      <c r="K539" s="185"/>
      <c r="L539" s="185"/>
      <c r="M539" s="185"/>
      <c r="N539" s="185"/>
      <c r="O539" s="185"/>
      <c r="P539" s="185"/>
      <c r="Q539" s="186"/>
      <c r="R539" s="186"/>
      <c r="S539" s="186"/>
      <c r="T539" s="186"/>
      <c r="U539" s="242"/>
      <c r="V539" s="186"/>
    </row>
    <row r="540" spans="11:22">
      <c r="K540" s="185"/>
      <c r="L540" s="185"/>
      <c r="M540" s="185"/>
      <c r="N540" s="185"/>
      <c r="O540" s="185"/>
      <c r="P540" s="185"/>
      <c r="Q540" s="186"/>
      <c r="R540" s="186"/>
      <c r="S540" s="186"/>
      <c r="T540" s="186"/>
      <c r="U540" s="242"/>
      <c r="V540" s="186"/>
    </row>
    <row r="541" spans="11:22">
      <c r="K541" s="185"/>
      <c r="L541" s="185"/>
      <c r="M541" s="185"/>
      <c r="N541" s="185"/>
      <c r="O541" s="185"/>
      <c r="P541" s="185"/>
      <c r="Q541" s="186"/>
      <c r="R541" s="186"/>
      <c r="S541" s="186"/>
      <c r="T541" s="186"/>
      <c r="U541" s="242"/>
      <c r="V541" s="186"/>
    </row>
    <row r="542" spans="11:22">
      <c r="K542" s="185"/>
      <c r="L542" s="185"/>
      <c r="M542" s="185"/>
      <c r="N542" s="185"/>
      <c r="O542" s="185"/>
      <c r="P542" s="185"/>
      <c r="Q542" s="186"/>
      <c r="R542" s="186"/>
      <c r="S542" s="186"/>
      <c r="T542" s="186"/>
      <c r="U542" s="242"/>
      <c r="V542" s="186"/>
    </row>
    <row r="543" spans="11:22">
      <c r="K543" s="185"/>
      <c r="L543" s="185"/>
      <c r="M543" s="185"/>
      <c r="N543" s="185"/>
      <c r="O543" s="185"/>
      <c r="P543" s="185"/>
      <c r="Q543" s="186"/>
      <c r="R543" s="186"/>
      <c r="S543" s="186"/>
      <c r="T543" s="186"/>
      <c r="U543" s="242"/>
      <c r="V543" s="186"/>
    </row>
    <row r="544" spans="11:22">
      <c r="K544" s="185"/>
      <c r="L544" s="185"/>
      <c r="M544" s="185"/>
      <c r="N544" s="185"/>
      <c r="O544" s="185"/>
      <c r="P544" s="185"/>
      <c r="Q544" s="186"/>
      <c r="R544" s="186"/>
      <c r="S544" s="186"/>
      <c r="T544" s="186"/>
      <c r="U544" s="242"/>
      <c r="V544" s="186"/>
    </row>
    <row r="545" spans="11:22">
      <c r="K545" s="185"/>
      <c r="L545" s="185"/>
      <c r="M545" s="185"/>
      <c r="N545" s="185"/>
      <c r="O545" s="185"/>
      <c r="P545" s="185"/>
      <c r="Q545" s="186"/>
      <c r="R545" s="186"/>
      <c r="S545" s="186"/>
      <c r="T545" s="186"/>
      <c r="U545" s="242"/>
      <c r="V545" s="186"/>
    </row>
    <row r="546" spans="11:22">
      <c r="K546" s="185"/>
      <c r="L546" s="185"/>
      <c r="M546" s="185"/>
      <c r="N546" s="185"/>
      <c r="O546" s="185"/>
      <c r="P546" s="185"/>
      <c r="Q546" s="186"/>
      <c r="R546" s="186"/>
      <c r="S546" s="186"/>
      <c r="T546" s="186"/>
      <c r="U546" s="242"/>
      <c r="V546" s="186"/>
    </row>
    <row r="547" spans="11:22">
      <c r="K547" s="185"/>
      <c r="L547" s="185"/>
      <c r="M547" s="185"/>
      <c r="N547" s="185"/>
      <c r="O547" s="185"/>
      <c r="P547" s="185"/>
      <c r="Q547" s="186"/>
      <c r="R547" s="186"/>
      <c r="S547" s="186"/>
      <c r="T547" s="186"/>
      <c r="U547" s="242"/>
      <c r="V547" s="186"/>
    </row>
    <row r="548" spans="11:22">
      <c r="K548" s="185"/>
      <c r="L548" s="185"/>
      <c r="M548" s="185"/>
      <c r="N548" s="185"/>
      <c r="O548" s="185"/>
      <c r="P548" s="185"/>
      <c r="Q548" s="186"/>
      <c r="R548" s="186"/>
      <c r="S548" s="186"/>
      <c r="T548" s="186"/>
      <c r="U548" s="242"/>
      <c r="V548" s="186"/>
    </row>
    <row r="549" spans="11:22">
      <c r="K549" s="185"/>
      <c r="L549" s="185"/>
      <c r="M549" s="185"/>
      <c r="N549" s="185"/>
      <c r="O549" s="185"/>
      <c r="P549" s="185"/>
      <c r="Q549" s="186"/>
      <c r="R549" s="186"/>
      <c r="S549" s="186"/>
      <c r="T549" s="186"/>
      <c r="U549" s="242"/>
      <c r="V549" s="186"/>
    </row>
    <row r="550" spans="11:22">
      <c r="K550" s="185"/>
      <c r="L550" s="185"/>
      <c r="M550" s="185"/>
      <c r="N550" s="185"/>
      <c r="O550" s="185"/>
      <c r="P550" s="185"/>
      <c r="Q550" s="186"/>
      <c r="R550" s="186"/>
      <c r="S550" s="186"/>
      <c r="T550" s="186"/>
      <c r="U550" s="242"/>
      <c r="V550" s="186"/>
    </row>
    <row r="551" spans="11:22">
      <c r="K551" s="185"/>
      <c r="L551" s="185"/>
      <c r="M551" s="185"/>
      <c r="N551" s="185"/>
      <c r="O551" s="185"/>
      <c r="P551" s="185"/>
      <c r="Q551" s="186"/>
      <c r="R551" s="186"/>
      <c r="S551" s="186"/>
      <c r="T551" s="186"/>
      <c r="U551" s="242"/>
      <c r="V551" s="186"/>
    </row>
    <row r="552" spans="11:22">
      <c r="K552" s="185"/>
      <c r="L552" s="185"/>
      <c r="M552" s="185"/>
      <c r="N552" s="185"/>
      <c r="O552" s="185"/>
      <c r="P552" s="185"/>
      <c r="Q552" s="186"/>
      <c r="R552" s="186"/>
      <c r="S552" s="186"/>
      <c r="T552" s="186"/>
      <c r="U552" s="242"/>
      <c r="V552" s="186"/>
    </row>
    <row r="553" spans="11:22">
      <c r="K553" s="185"/>
      <c r="L553" s="185"/>
      <c r="M553" s="185"/>
      <c r="N553" s="185"/>
      <c r="O553" s="185"/>
      <c r="P553" s="185"/>
      <c r="Q553" s="186"/>
      <c r="R553" s="186"/>
      <c r="S553" s="186"/>
      <c r="T553" s="186"/>
      <c r="U553" s="242"/>
      <c r="V553" s="186"/>
    </row>
    <row r="554" spans="11:22">
      <c r="K554" s="185"/>
      <c r="L554" s="185"/>
      <c r="M554" s="185"/>
      <c r="N554" s="185"/>
      <c r="O554" s="185"/>
      <c r="P554" s="185"/>
      <c r="Q554" s="186"/>
      <c r="R554" s="186"/>
      <c r="S554" s="186"/>
      <c r="T554" s="186"/>
      <c r="U554" s="242"/>
      <c r="V554" s="186"/>
    </row>
    <row r="555" spans="11:22">
      <c r="K555" s="185"/>
      <c r="L555" s="185"/>
      <c r="M555" s="185"/>
      <c r="N555" s="185"/>
      <c r="O555" s="185"/>
      <c r="P555" s="185"/>
      <c r="Q555" s="186"/>
      <c r="R555" s="186"/>
      <c r="S555" s="186"/>
      <c r="T555" s="186"/>
      <c r="U555" s="242"/>
      <c r="V555" s="186"/>
    </row>
    <row r="556" spans="11:22">
      <c r="K556" s="185"/>
      <c r="L556" s="185"/>
      <c r="M556" s="185"/>
      <c r="N556" s="185"/>
      <c r="O556" s="185"/>
      <c r="P556" s="185"/>
      <c r="Q556" s="186"/>
      <c r="R556" s="186"/>
      <c r="S556" s="186"/>
      <c r="T556" s="186"/>
      <c r="U556" s="242"/>
      <c r="V556" s="186"/>
    </row>
    <row r="557" spans="11:22">
      <c r="K557" s="185"/>
      <c r="L557" s="185"/>
      <c r="M557" s="185"/>
      <c r="N557" s="185"/>
      <c r="O557" s="185"/>
      <c r="P557" s="185"/>
      <c r="Q557" s="186"/>
      <c r="R557" s="186"/>
      <c r="S557" s="186"/>
      <c r="T557" s="186"/>
      <c r="U557" s="242"/>
      <c r="V557" s="186"/>
    </row>
    <row r="558" spans="11:22">
      <c r="K558" s="185"/>
      <c r="L558" s="185"/>
      <c r="M558" s="185"/>
      <c r="N558" s="185"/>
      <c r="O558" s="185"/>
      <c r="P558" s="185"/>
      <c r="Q558" s="186"/>
      <c r="R558" s="186"/>
      <c r="S558" s="186"/>
      <c r="T558" s="186"/>
      <c r="U558" s="242"/>
      <c r="V558" s="186"/>
    </row>
    <row r="559" spans="11:22">
      <c r="K559" s="185"/>
      <c r="L559" s="185"/>
      <c r="M559" s="185"/>
      <c r="N559" s="185"/>
      <c r="O559" s="185"/>
      <c r="P559" s="185"/>
      <c r="Q559" s="186"/>
      <c r="R559" s="186"/>
      <c r="S559" s="186"/>
      <c r="T559" s="186"/>
      <c r="U559" s="242"/>
      <c r="V559" s="186"/>
    </row>
    <row r="560" spans="11:22">
      <c r="K560" s="185"/>
      <c r="L560" s="185"/>
      <c r="M560" s="185"/>
      <c r="N560" s="185"/>
      <c r="O560" s="185"/>
      <c r="P560" s="185"/>
      <c r="Q560" s="186"/>
      <c r="R560" s="186"/>
      <c r="S560" s="186"/>
      <c r="T560" s="186"/>
      <c r="U560" s="242"/>
      <c r="V560" s="186"/>
    </row>
    <row r="561" spans="11:22">
      <c r="K561" s="185"/>
      <c r="L561" s="185"/>
      <c r="M561" s="185"/>
      <c r="N561" s="185"/>
      <c r="O561" s="185"/>
      <c r="P561" s="185"/>
      <c r="Q561" s="186"/>
      <c r="R561" s="186"/>
      <c r="S561" s="186"/>
      <c r="T561" s="186"/>
      <c r="U561" s="242"/>
      <c r="V561" s="186"/>
    </row>
    <row r="562" spans="11:22">
      <c r="K562" s="185"/>
      <c r="L562" s="185"/>
      <c r="M562" s="185"/>
      <c r="N562" s="185"/>
      <c r="O562" s="185"/>
      <c r="P562" s="185"/>
      <c r="Q562" s="186"/>
      <c r="R562" s="186"/>
      <c r="S562" s="186"/>
      <c r="T562" s="186"/>
      <c r="U562" s="242"/>
      <c r="V562" s="186"/>
    </row>
    <row r="563" spans="11:22">
      <c r="K563" s="185"/>
      <c r="L563" s="185"/>
      <c r="M563" s="185"/>
      <c r="N563" s="185"/>
      <c r="O563" s="185"/>
      <c r="P563" s="185"/>
      <c r="Q563" s="186"/>
      <c r="R563" s="186"/>
      <c r="S563" s="186"/>
      <c r="T563" s="186"/>
      <c r="U563" s="242"/>
      <c r="V563" s="186"/>
    </row>
    <row r="564" spans="11:22">
      <c r="K564" s="185"/>
      <c r="L564" s="185"/>
      <c r="M564" s="185"/>
      <c r="N564" s="185"/>
      <c r="O564" s="185"/>
      <c r="P564" s="185"/>
      <c r="Q564" s="186"/>
      <c r="R564" s="186"/>
      <c r="S564" s="186"/>
      <c r="T564" s="186"/>
      <c r="U564" s="242"/>
      <c r="V564" s="186"/>
    </row>
    <row r="565" spans="11:22">
      <c r="K565" s="185"/>
      <c r="L565" s="185"/>
      <c r="M565" s="185"/>
      <c r="N565" s="185"/>
      <c r="O565" s="185"/>
      <c r="P565" s="185"/>
      <c r="Q565" s="186"/>
      <c r="R565" s="186"/>
      <c r="S565" s="186"/>
      <c r="T565" s="186"/>
      <c r="U565" s="242"/>
      <c r="V565" s="186"/>
    </row>
    <row r="566" spans="11:22">
      <c r="K566" s="185"/>
      <c r="L566" s="185"/>
      <c r="M566" s="185"/>
      <c r="N566" s="185"/>
      <c r="O566" s="185"/>
      <c r="P566" s="185"/>
      <c r="Q566" s="186"/>
      <c r="R566" s="186"/>
      <c r="S566" s="186"/>
      <c r="T566" s="186"/>
      <c r="U566" s="242"/>
      <c r="V566" s="186"/>
    </row>
    <row r="567" spans="11:22">
      <c r="K567" s="185"/>
      <c r="L567" s="185"/>
      <c r="M567" s="185"/>
      <c r="N567" s="185"/>
      <c r="O567" s="185"/>
      <c r="P567" s="185"/>
      <c r="Q567" s="186"/>
      <c r="R567" s="186"/>
      <c r="S567" s="186"/>
      <c r="T567" s="186"/>
      <c r="U567" s="242"/>
      <c r="V567" s="186"/>
    </row>
    <row r="568" spans="11:22">
      <c r="K568" s="185"/>
      <c r="L568" s="185"/>
      <c r="M568" s="185"/>
      <c r="N568" s="185"/>
      <c r="O568" s="185"/>
      <c r="P568" s="185"/>
      <c r="Q568" s="186"/>
      <c r="R568" s="186"/>
      <c r="S568" s="186"/>
      <c r="T568" s="186"/>
      <c r="U568" s="242"/>
      <c r="V568" s="186"/>
    </row>
    <row r="569" spans="11:22">
      <c r="K569" s="185"/>
      <c r="L569" s="185"/>
      <c r="M569" s="185"/>
      <c r="N569" s="185"/>
      <c r="O569" s="185"/>
      <c r="P569" s="185"/>
      <c r="Q569" s="186"/>
      <c r="R569" s="186"/>
      <c r="S569" s="186"/>
      <c r="T569" s="186"/>
      <c r="U569" s="242"/>
      <c r="V569" s="186"/>
    </row>
    <row r="570" spans="11:22">
      <c r="K570" s="185"/>
      <c r="L570" s="185"/>
      <c r="M570" s="185"/>
      <c r="N570" s="185"/>
      <c r="O570" s="185"/>
      <c r="P570" s="185"/>
      <c r="Q570" s="186"/>
      <c r="R570" s="186"/>
      <c r="S570" s="186"/>
      <c r="T570" s="186"/>
      <c r="U570" s="242"/>
      <c r="V570" s="186"/>
    </row>
    <row r="571" spans="11:22">
      <c r="K571" s="185"/>
      <c r="L571" s="185"/>
      <c r="M571" s="185"/>
      <c r="N571" s="185"/>
      <c r="O571" s="185"/>
      <c r="P571" s="185"/>
      <c r="Q571" s="186"/>
      <c r="R571" s="186"/>
      <c r="S571" s="186"/>
      <c r="T571" s="186"/>
      <c r="U571" s="242"/>
      <c r="V571" s="186"/>
    </row>
    <row r="572" spans="11:22">
      <c r="K572" s="185"/>
      <c r="L572" s="185"/>
      <c r="M572" s="185"/>
      <c r="N572" s="185"/>
      <c r="O572" s="185"/>
      <c r="P572" s="185"/>
      <c r="Q572" s="186"/>
      <c r="R572" s="186"/>
      <c r="S572" s="186"/>
      <c r="T572" s="186"/>
      <c r="U572" s="242"/>
      <c r="V572" s="186"/>
    </row>
    <row r="573" spans="11:22">
      <c r="K573" s="185"/>
      <c r="L573" s="185"/>
      <c r="M573" s="185"/>
      <c r="N573" s="185"/>
      <c r="O573" s="185"/>
      <c r="P573" s="185"/>
      <c r="Q573" s="186"/>
      <c r="R573" s="186"/>
      <c r="S573" s="186"/>
      <c r="T573" s="186"/>
      <c r="U573" s="242"/>
      <c r="V573" s="186"/>
    </row>
    <row r="574" spans="11:22">
      <c r="K574" s="185"/>
      <c r="L574" s="185"/>
      <c r="M574" s="185"/>
      <c r="N574" s="185"/>
      <c r="O574" s="185"/>
      <c r="P574" s="185"/>
      <c r="Q574" s="186"/>
      <c r="R574" s="186"/>
      <c r="S574" s="186"/>
      <c r="T574" s="186"/>
      <c r="U574" s="242"/>
      <c r="V574" s="186"/>
    </row>
    <row r="575" spans="11:22">
      <c r="K575" s="185"/>
      <c r="L575" s="185"/>
      <c r="M575" s="185"/>
      <c r="N575" s="185"/>
      <c r="O575" s="185"/>
      <c r="P575" s="185"/>
      <c r="Q575" s="186"/>
      <c r="R575" s="186"/>
      <c r="S575" s="186"/>
      <c r="T575" s="186"/>
      <c r="U575" s="242"/>
      <c r="V575" s="186"/>
    </row>
    <row r="576" spans="11:22">
      <c r="K576" s="185"/>
      <c r="L576" s="185"/>
      <c r="M576" s="185"/>
      <c r="N576" s="185"/>
      <c r="O576" s="185"/>
      <c r="P576" s="185"/>
      <c r="Q576" s="186"/>
      <c r="R576" s="186"/>
      <c r="S576" s="186"/>
      <c r="T576" s="186"/>
      <c r="U576" s="242"/>
      <c r="V576" s="186"/>
    </row>
    <row r="577" spans="11:22">
      <c r="K577" s="185"/>
      <c r="L577" s="185"/>
      <c r="M577" s="185"/>
      <c r="N577" s="185"/>
      <c r="O577" s="185"/>
      <c r="P577" s="185"/>
      <c r="Q577" s="186"/>
      <c r="R577" s="186"/>
      <c r="S577" s="186"/>
      <c r="T577" s="186"/>
      <c r="U577" s="242"/>
      <c r="V577" s="186"/>
    </row>
    <row r="578" spans="11:22">
      <c r="K578" s="185"/>
      <c r="L578" s="185"/>
      <c r="M578" s="185"/>
      <c r="N578" s="185"/>
      <c r="O578" s="185"/>
      <c r="P578" s="185"/>
      <c r="Q578" s="186"/>
      <c r="R578" s="186"/>
      <c r="S578" s="186"/>
      <c r="T578" s="186"/>
      <c r="U578" s="242"/>
      <c r="V578" s="186"/>
    </row>
    <row r="579" spans="11:22">
      <c r="K579" s="185"/>
      <c r="L579" s="185"/>
      <c r="M579" s="185"/>
      <c r="N579" s="185"/>
      <c r="O579" s="185"/>
      <c r="P579" s="185"/>
      <c r="Q579" s="186"/>
      <c r="R579" s="186"/>
      <c r="S579" s="186"/>
      <c r="T579" s="186"/>
      <c r="U579" s="242"/>
      <c r="V579" s="186"/>
    </row>
    <row r="580" spans="11:22">
      <c r="K580" s="185"/>
      <c r="L580" s="185"/>
      <c r="M580" s="185"/>
      <c r="N580" s="185"/>
      <c r="O580" s="185"/>
      <c r="P580" s="185"/>
      <c r="Q580" s="186"/>
      <c r="R580" s="186"/>
      <c r="S580" s="186"/>
      <c r="T580" s="186"/>
      <c r="U580" s="242"/>
      <c r="V580" s="186"/>
    </row>
    <row r="581" spans="11:22">
      <c r="K581" s="185"/>
      <c r="L581" s="185"/>
      <c r="M581" s="185"/>
      <c r="N581" s="185"/>
      <c r="O581" s="185"/>
      <c r="P581" s="185"/>
      <c r="Q581" s="186"/>
      <c r="R581" s="186"/>
      <c r="S581" s="186"/>
      <c r="T581" s="186"/>
      <c r="U581" s="242"/>
      <c r="V581" s="186"/>
    </row>
    <row r="582" spans="11:22">
      <c r="K582" s="185"/>
      <c r="L582" s="185"/>
      <c r="M582" s="185"/>
      <c r="N582" s="185"/>
      <c r="O582" s="185"/>
      <c r="P582" s="185"/>
      <c r="Q582" s="186"/>
      <c r="R582" s="186"/>
      <c r="S582" s="186"/>
      <c r="T582" s="186"/>
      <c r="U582" s="242"/>
      <c r="V582" s="186"/>
    </row>
    <row r="583" spans="11:22">
      <c r="K583" s="185"/>
      <c r="L583" s="185"/>
      <c r="M583" s="185"/>
      <c r="N583" s="185"/>
      <c r="O583" s="185"/>
      <c r="P583" s="185"/>
      <c r="Q583" s="186"/>
      <c r="R583" s="186"/>
      <c r="S583" s="186"/>
      <c r="T583" s="186"/>
      <c r="U583" s="242"/>
      <c r="V583" s="186"/>
    </row>
    <row r="584" spans="11:22">
      <c r="K584" s="185"/>
      <c r="L584" s="185"/>
      <c r="M584" s="185"/>
      <c r="N584" s="185"/>
      <c r="O584" s="185"/>
      <c r="P584" s="185"/>
      <c r="Q584" s="186"/>
      <c r="R584" s="186"/>
      <c r="S584" s="186"/>
      <c r="T584" s="186"/>
      <c r="U584" s="242"/>
      <c r="V584" s="186"/>
    </row>
    <row r="585" spans="11:22">
      <c r="K585" s="185"/>
      <c r="L585" s="185"/>
      <c r="M585" s="185"/>
      <c r="N585" s="185"/>
      <c r="O585" s="185"/>
      <c r="P585" s="185"/>
      <c r="Q585" s="186"/>
      <c r="R585" s="186"/>
      <c r="S585" s="186"/>
      <c r="T585" s="186"/>
      <c r="U585" s="242"/>
      <c r="V585" s="186"/>
    </row>
    <row r="586" spans="11:22">
      <c r="K586" s="185"/>
      <c r="L586" s="185"/>
      <c r="M586" s="185"/>
      <c r="N586" s="185"/>
      <c r="O586" s="185"/>
      <c r="P586" s="185"/>
      <c r="Q586" s="186"/>
      <c r="R586" s="186"/>
      <c r="S586" s="186"/>
      <c r="T586" s="186"/>
      <c r="U586" s="242"/>
      <c r="V586" s="186"/>
    </row>
    <row r="587" spans="11:22">
      <c r="K587" s="185"/>
      <c r="L587" s="185"/>
      <c r="M587" s="185"/>
      <c r="N587" s="185"/>
      <c r="O587" s="185"/>
      <c r="P587" s="185"/>
      <c r="Q587" s="186"/>
      <c r="R587" s="186"/>
      <c r="S587" s="186"/>
      <c r="T587" s="186"/>
      <c r="U587" s="242"/>
      <c r="V587" s="186"/>
    </row>
    <row r="588" spans="11:22">
      <c r="K588" s="185"/>
      <c r="L588" s="185"/>
      <c r="M588" s="185"/>
      <c r="N588" s="185"/>
      <c r="O588" s="185"/>
      <c r="P588" s="185"/>
      <c r="Q588" s="186"/>
      <c r="R588" s="186"/>
      <c r="S588" s="186"/>
      <c r="T588" s="186"/>
      <c r="U588" s="242"/>
      <c r="V588" s="186"/>
    </row>
    <row r="589" spans="11:22">
      <c r="K589" s="185"/>
      <c r="L589" s="185"/>
      <c r="M589" s="185"/>
      <c r="N589" s="185"/>
      <c r="O589" s="185"/>
      <c r="P589" s="185"/>
      <c r="Q589" s="186"/>
      <c r="R589" s="186"/>
      <c r="S589" s="186"/>
      <c r="T589" s="186"/>
      <c r="U589" s="242"/>
      <c r="V589" s="186"/>
    </row>
    <row r="590" spans="11:22">
      <c r="K590" s="185"/>
      <c r="L590" s="185"/>
      <c r="M590" s="185"/>
      <c r="N590" s="185"/>
      <c r="O590" s="185"/>
      <c r="P590" s="185"/>
      <c r="Q590" s="186"/>
      <c r="R590" s="186"/>
      <c r="S590" s="186"/>
      <c r="T590" s="186"/>
      <c r="U590" s="242"/>
      <c r="V590" s="186"/>
    </row>
    <row r="591" spans="11:22">
      <c r="K591" s="185"/>
      <c r="L591" s="185"/>
      <c r="M591" s="185"/>
      <c r="N591" s="185"/>
      <c r="O591" s="185"/>
      <c r="P591" s="185"/>
      <c r="Q591" s="186"/>
      <c r="R591" s="186"/>
      <c r="S591" s="186"/>
      <c r="T591" s="186"/>
      <c r="U591" s="242"/>
      <c r="V591" s="186"/>
    </row>
    <row r="592" spans="11:22">
      <c r="K592" s="185"/>
      <c r="L592" s="185"/>
      <c r="M592" s="185"/>
      <c r="N592" s="185"/>
      <c r="O592" s="185"/>
      <c r="P592" s="185"/>
      <c r="Q592" s="186"/>
      <c r="R592" s="186"/>
      <c r="S592" s="186"/>
      <c r="T592" s="186"/>
      <c r="U592" s="242"/>
      <c r="V592" s="186"/>
    </row>
    <row r="593" spans="11:22">
      <c r="K593" s="185"/>
      <c r="L593" s="185"/>
      <c r="M593" s="185"/>
      <c r="N593" s="185"/>
      <c r="O593" s="185"/>
      <c r="P593" s="185"/>
      <c r="Q593" s="186"/>
      <c r="R593" s="186"/>
      <c r="S593" s="186"/>
      <c r="T593" s="186"/>
      <c r="U593" s="242"/>
      <c r="V593" s="186"/>
    </row>
    <row r="594" spans="11:22">
      <c r="K594" s="185"/>
      <c r="L594" s="185"/>
      <c r="M594" s="185"/>
      <c r="N594" s="185"/>
      <c r="O594" s="185"/>
      <c r="P594" s="185"/>
      <c r="Q594" s="186"/>
      <c r="R594" s="186"/>
      <c r="S594" s="186"/>
      <c r="T594" s="186"/>
      <c r="U594" s="242"/>
      <c r="V594" s="186"/>
    </row>
    <row r="595" spans="11:22">
      <c r="K595" s="185"/>
      <c r="L595" s="185"/>
      <c r="M595" s="185"/>
      <c r="N595" s="185"/>
      <c r="O595" s="185"/>
      <c r="P595" s="185"/>
      <c r="Q595" s="186"/>
      <c r="R595" s="186"/>
      <c r="S595" s="186"/>
      <c r="T595" s="186"/>
      <c r="U595" s="242"/>
      <c r="V595" s="186"/>
    </row>
    <row r="596" spans="11:22">
      <c r="K596" s="185"/>
      <c r="L596" s="185"/>
      <c r="M596" s="185"/>
      <c r="N596" s="185"/>
      <c r="O596" s="185"/>
      <c r="P596" s="185"/>
      <c r="Q596" s="186"/>
      <c r="R596" s="186"/>
      <c r="S596" s="186"/>
      <c r="T596" s="186"/>
      <c r="U596" s="242"/>
      <c r="V596" s="186"/>
    </row>
    <row r="597" spans="11:22">
      <c r="K597" s="185"/>
      <c r="L597" s="185"/>
      <c r="M597" s="185"/>
      <c r="N597" s="185"/>
      <c r="O597" s="185"/>
      <c r="P597" s="185"/>
      <c r="Q597" s="186"/>
      <c r="R597" s="186"/>
      <c r="S597" s="186"/>
      <c r="T597" s="186"/>
      <c r="U597" s="242"/>
      <c r="V597" s="186"/>
    </row>
    <row r="598" spans="11:22">
      <c r="K598" s="185"/>
      <c r="L598" s="185"/>
      <c r="M598" s="185"/>
      <c r="N598" s="185"/>
      <c r="O598" s="185"/>
      <c r="P598" s="185"/>
      <c r="Q598" s="186"/>
      <c r="R598" s="186"/>
      <c r="S598" s="186"/>
      <c r="T598" s="186"/>
      <c r="U598" s="242"/>
      <c r="V598" s="186"/>
    </row>
    <row r="599" spans="11:22">
      <c r="K599" s="185"/>
      <c r="L599" s="185"/>
      <c r="M599" s="185"/>
      <c r="N599" s="185"/>
      <c r="O599" s="185"/>
      <c r="P599" s="185"/>
      <c r="Q599" s="186"/>
      <c r="R599" s="186"/>
      <c r="S599" s="186"/>
      <c r="T599" s="186"/>
      <c r="U599" s="242"/>
      <c r="V599" s="186"/>
    </row>
    <row r="600" spans="11:22">
      <c r="K600" s="185"/>
      <c r="L600" s="185"/>
      <c r="M600" s="185"/>
      <c r="N600" s="185"/>
      <c r="O600" s="185"/>
      <c r="P600" s="185"/>
      <c r="Q600" s="186"/>
      <c r="R600" s="186"/>
      <c r="S600" s="186"/>
      <c r="T600" s="186"/>
      <c r="U600" s="242"/>
      <c r="V600" s="186"/>
    </row>
    <row r="601" spans="11:22">
      <c r="K601" s="185"/>
      <c r="L601" s="185"/>
      <c r="M601" s="185"/>
      <c r="N601" s="185"/>
      <c r="O601" s="185"/>
      <c r="P601" s="185"/>
      <c r="Q601" s="186"/>
      <c r="R601" s="186"/>
      <c r="S601" s="186"/>
      <c r="T601" s="186"/>
      <c r="U601" s="242"/>
      <c r="V601" s="186"/>
    </row>
    <row r="602" spans="11:22">
      <c r="K602" s="185"/>
      <c r="L602" s="185"/>
      <c r="M602" s="185"/>
      <c r="N602" s="185"/>
      <c r="O602" s="185"/>
      <c r="P602" s="185"/>
      <c r="Q602" s="186"/>
      <c r="R602" s="186"/>
      <c r="S602" s="186"/>
      <c r="T602" s="186"/>
      <c r="U602" s="242"/>
      <c r="V602" s="186"/>
    </row>
    <row r="603" spans="11:22">
      <c r="K603" s="185"/>
      <c r="L603" s="185"/>
      <c r="M603" s="185"/>
      <c r="N603" s="185"/>
      <c r="O603" s="185"/>
      <c r="P603" s="185"/>
      <c r="Q603" s="186"/>
      <c r="R603" s="186"/>
      <c r="S603" s="186"/>
      <c r="T603" s="186"/>
      <c r="U603" s="242"/>
      <c r="V603" s="186"/>
    </row>
    <row r="604" spans="11:22">
      <c r="K604" s="185"/>
      <c r="L604" s="185"/>
      <c r="M604" s="185"/>
      <c r="N604" s="185"/>
      <c r="O604" s="185"/>
      <c r="P604" s="185"/>
      <c r="Q604" s="186"/>
      <c r="R604" s="186"/>
      <c r="S604" s="186"/>
      <c r="T604" s="186"/>
      <c r="U604" s="242"/>
      <c r="V604" s="186"/>
    </row>
    <row r="605" spans="11:22">
      <c r="K605" s="185"/>
      <c r="L605" s="185"/>
      <c r="M605" s="185"/>
      <c r="N605" s="185"/>
      <c r="O605" s="185"/>
      <c r="P605" s="185"/>
    </row>
    <row r="606" spans="11:22">
      <c r="K606" s="185"/>
      <c r="L606" s="185"/>
      <c r="M606" s="185"/>
      <c r="N606" s="185"/>
      <c r="O606" s="185"/>
      <c r="P606" s="185"/>
    </row>
    <row r="607" spans="11:22">
      <c r="K607" s="185"/>
      <c r="L607" s="185"/>
      <c r="M607" s="185"/>
      <c r="N607" s="185"/>
      <c r="O607" s="185"/>
      <c r="P607" s="185"/>
    </row>
    <row r="608" spans="11:22">
      <c r="K608" s="185"/>
      <c r="L608" s="185"/>
      <c r="M608" s="185"/>
      <c r="N608" s="185"/>
      <c r="O608" s="185"/>
      <c r="P608" s="185"/>
    </row>
    <row r="609" spans="11:16">
      <c r="K609" s="185"/>
      <c r="L609" s="185"/>
      <c r="M609" s="185"/>
      <c r="N609" s="185"/>
      <c r="O609" s="185"/>
      <c r="P609" s="185"/>
    </row>
    <row r="610" spans="11:16">
      <c r="K610" s="185"/>
      <c r="L610" s="185"/>
      <c r="M610" s="185"/>
      <c r="N610" s="185"/>
      <c r="O610" s="185"/>
      <c r="P610" s="185"/>
    </row>
    <row r="611" spans="11:16">
      <c r="K611" s="185"/>
      <c r="L611" s="185"/>
      <c r="M611" s="185"/>
      <c r="N611" s="185"/>
      <c r="O611" s="185"/>
      <c r="P611" s="185"/>
    </row>
    <row r="612" spans="11:16">
      <c r="K612" s="185"/>
      <c r="L612" s="185"/>
      <c r="M612" s="185"/>
      <c r="N612" s="185"/>
      <c r="O612" s="185"/>
      <c r="P612" s="185"/>
    </row>
    <row r="613" spans="11:16">
      <c r="K613" s="185"/>
      <c r="L613" s="185"/>
      <c r="M613" s="185"/>
      <c r="N613" s="185"/>
      <c r="O613" s="185"/>
      <c r="P613" s="185"/>
    </row>
    <row r="614" spans="11:16">
      <c r="K614" s="185"/>
      <c r="L614" s="185"/>
      <c r="M614" s="185"/>
      <c r="N614" s="185"/>
      <c r="O614" s="185"/>
      <c r="P614" s="185"/>
    </row>
    <row r="615" spans="11:16">
      <c r="K615" s="185"/>
      <c r="L615" s="185"/>
      <c r="M615" s="185"/>
      <c r="N615" s="185"/>
      <c r="O615" s="185"/>
      <c r="P615" s="185"/>
    </row>
    <row r="616" spans="11:16">
      <c r="K616" s="185"/>
      <c r="L616" s="185"/>
      <c r="M616" s="185"/>
      <c r="N616" s="185"/>
      <c r="O616" s="185"/>
      <c r="P616" s="185"/>
    </row>
    <row r="617" spans="11:16">
      <c r="K617" s="185"/>
      <c r="L617" s="185"/>
      <c r="M617" s="185"/>
      <c r="N617" s="185"/>
      <c r="O617" s="185"/>
      <c r="P617" s="185"/>
    </row>
    <row r="618" spans="11:16">
      <c r="K618" s="185"/>
      <c r="L618" s="185"/>
      <c r="M618" s="185"/>
      <c r="N618" s="185"/>
      <c r="O618" s="185"/>
      <c r="P618" s="185"/>
    </row>
    <row r="619" spans="11:16">
      <c r="K619" s="185"/>
      <c r="L619" s="185"/>
      <c r="M619" s="185"/>
      <c r="N619" s="185"/>
      <c r="O619" s="185"/>
      <c r="P619" s="185"/>
    </row>
    <row r="620" spans="11:16">
      <c r="K620" s="185"/>
      <c r="L620" s="185"/>
      <c r="M620" s="185"/>
      <c r="N620" s="185"/>
      <c r="O620" s="185"/>
      <c r="P620" s="185"/>
    </row>
    <row r="621" spans="11:16">
      <c r="K621" s="185"/>
      <c r="L621" s="185"/>
      <c r="M621" s="185"/>
      <c r="N621" s="185"/>
      <c r="O621" s="185"/>
      <c r="P621" s="185"/>
    </row>
    <row r="622" spans="11:16">
      <c r="K622" s="185"/>
      <c r="L622" s="185"/>
      <c r="M622" s="185"/>
      <c r="N622" s="185"/>
      <c r="O622" s="185"/>
      <c r="P622" s="185"/>
    </row>
    <row r="623" spans="11:16">
      <c r="K623" s="185"/>
      <c r="L623" s="185"/>
      <c r="M623" s="185"/>
      <c r="N623" s="185"/>
      <c r="O623" s="185"/>
      <c r="P623" s="185"/>
    </row>
    <row r="624" spans="11:16">
      <c r="K624" s="185"/>
      <c r="L624" s="185"/>
      <c r="M624" s="185"/>
      <c r="N624" s="185"/>
      <c r="O624" s="185"/>
      <c r="P624" s="185"/>
    </row>
    <row r="625" spans="11:16">
      <c r="K625" s="185"/>
      <c r="L625" s="185"/>
      <c r="M625" s="185"/>
      <c r="N625" s="185"/>
      <c r="O625" s="185"/>
      <c r="P625" s="185"/>
    </row>
    <row r="626" spans="11:16">
      <c r="K626" s="185"/>
      <c r="L626" s="185"/>
      <c r="M626" s="185"/>
      <c r="N626" s="185"/>
      <c r="O626" s="185"/>
      <c r="P626" s="185"/>
    </row>
    <row r="627" spans="11:16">
      <c r="K627" s="185"/>
      <c r="L627" s="185"/>
      <c r="M627" s="185"/>
      <c r="N627" s="185"/>
      <c r="O627" s="185"/>
      <c r="P627" s="185"/>
    </row>
    <row r="628" spans="11:16">
      <c r="K628" s="185"/>
      <c r="L628" s="185"/>
      <c r="M628" s="185"/>
      <c r="N628" s="185"/>
      <c r="O628" s="185"/>
      <c r="P628" s="185"/>
    </row>
    <row r="629" spans="11:16">
      <c r="K629" s="185"/>
      <c r="L629" s="185"/>
      <c r="M629" s="185"/>
      <c r="N629" s="185"/>
      <c r="O629" s="185"/>
      <c r="P629" s="185"/>
    </row>
    <row r="630" spans="11:16">
      <c r="K630" s="185"/>
      <c r="L630" s="185"/>
      <c r="M630" s="185"/>
      <c r="N630" s="185"/>
      <c r="O630" s="185"/>
      <c r="P630" s="185"/>
    </row>
    <row r="631" spans="11:16">
      <c r="K631" s="185"/>
      <c r="L631" s="185"/>
      <c r="M631" s="185"/>
      <c r="N631" s="185"/>
      <c r="O631" s="185"/>
      <c r="P631" s="185"/>
    </row>
    <row r="632" spans="11:16">
      <c r="K632" s="185"/>
      <c r="L632" s="185"/>
      <c r="M632" s="185"/>
      <c r="N632" s="185"/>
      <c r="O632" s="185"/>
      <c r="P632" s="185"/>
    </row>
    <row r="633" spans="11:16">
      <c r="K633" s="185"/>
      <c r="L633" s="185"/>
      <c r="M633" s="185"/>
      <c r="N633" s="185"/>
      <c r="O633" s="185"/>
      <c r="P633" s="185"/>
    </row>
    <row r="634" spans="11:16">
      <c r="K634" s="185"/>
      <c r="L634" s="185"/>
      <c r="M634" s="185"/>
      <c r="N634" s="185"/>
      <c r="O634" s="185"/>
      <c r="P634" s="185"/>
    </row>
    <row r="635" spans="11:16">
      <c r="K635" s="185"/>
      <c r="L635" s="185"/>
      <c r="M635" s="185"/>
      <c r="N635" s="185"/>
      <c r="O635" s="185"/>
      <c r="P635" s="185"/>
    </row>
    <row r="636" spans="11:16">
      <c r="K636" s="185"/>
      <c r="L636" s="185"/>
      <c r="M636" s="185"/>
      <c r="N636" s="185"/>
      <c r="O636" s="185"/>
      <c r="P636" s="185"/>
    </row>
    <row r="637" spans="11:16">
      <c r="K637" s="185"/>
      <c r="L637" s="185"/>
      <c r="M637" s="185"/>
      <c r="N637" s="185"/>
      <c r="O637" s="185"/>
      <c r="P637" s="185"/>
    </row>
    <row r="638" spans="11:16">
      <c r="K638" s="185"/>
      <c r="L638" s="185"/>
      <c r="M638" s="185"/>
      <c r="N638" s="185"/>
      <c r="O638" s="185"/>
      <c r="P638" s="185"/>
    </row>
    <row r="639" spans="11:16">
      <c r="K639" s="185"/>
      <c r="L639" s="185"/>
      <c r="M639" s="185"/>
      <c r="N639" s="185"/>
      <c r="O639" s="185"/>
      <c r="P639" s="185"/>
    </row>
    <row r="640" spans="11:16">
      <c r="K640" s="185"/>
      <c r="L640" s="185"/>
      <c r="M640" s="185"/>
      <c r="N640" s="185"/>
      <c r="O640" s="185"/>
      <c r="P640" s="185"/>
    </row>
    <row r="641" spans="11:16">
      <c r="K641" s="185"/>
      <c r="L641" s="185"/>
      <c r="M641" s="185"/>
      <c r="N641" s="185"/>
      <c r="O641" s="185"/>
      <c r="P641" s="185"/>
    </row>
    <row r="642" spans="11:16">
      <c r="K642" s="185"/>
      <c r="L642" s="185"/>
      <c r="M642" s="185"/>
      <c r="N642" s="185"/>
      <c r="O642" s="185"/>
      <c r="P642" s="185"/>
    </row>
    <row r="643" spans="11:16">
      <c r="K643" s="185"/>
      <c r="L643" s="185"/>
      <c r="M643" s="185"/>
      <c r="N643" s="185"/>
      <c r="O643" s="185"/>
      <c r="P643" s="185"/>
    </row>
    <row r="644" spans="11:16">
      <c r="K644" s="185"/>
      <c r="L644" s="185"/>
      <c r="M644" s="185"/>
      <c r="N644" s="185"/>
      <c r="O644" s="185"/>
      <c r="P644" s="185"/>
    </row>
    <row r="645" spans="11:16">
      <c r="K645" s="185"/>
      <c r="L645" s="185"/>
      <c r="M645" s="185"/>
      <c r="N645" s="185"/>
      <c r="O645" s="185"/>
      <c r="P645" s="185"/>
    </row>
    <row r="646" spans="11:16">
      <c r="K646" s="185"/>
      <c r="L646" s="185"/>
      <c r="M646" s="185"/>
      <c r="N646" s="185"/>
      <c r="O646" s="185"/>
      <c r="P646" s="185"/>
    </row>
    <row r="647" spans="11:16">
      <c r="K647" s="185"/>
      <c r="L647" s="185"/>
      <c r="M647" s="185"/>
      <c r="N647" s="185"/>
      <c r="O647" s="185"/>
      <c r="P647" s="185"/>
    </row>
    <row r="648" spans="11:16">
      <c r="K648" s="185"/>
      <c r="L648" s="185"/>
      <c r="M648" s="185"/>
      <c r="N648" s="185"/>
      <c r="O648" s="185"/>
      <c r="P648" s="185"/>
    </row>
    <row r="649" spans="11:16">
      <c r="K649" s="185"/>
      <c r="L649" s="185"/>
      <c r="M649" s="185"/>
      <c r="N649" s="185"/>
      <c r="O649" s="185"/>
      <c r="P649" s="185"/>
    </row>
    <row r="650" spans="11:16">
      <c r="K650" s="185"/>
      <c r="L650" s="185"/>
      <c r="M650" s="185"/>
      <c r="N650" s="185"/>
      <c r="O650" s="185"/>
      <c r="P650" s="185"/>
    </row>
    <row r="651" spans="11:16">
      <c r="K651" s="185"/>
      <c r="L651" s="185"/>
      <c r="M651" s="185"/>
      <c r="N651" s="185"/>
      <c r="O651" s="185"/>
      <c r="P651" s="185"/>
    </row>
    <row r="652" spans="11:16">
      <c r="K652" s="185"/>
      <c r="L652" s="185"/>
      <c r="M652" s="185"/>
      <c r="N652" s="185"/>
      <c r="O652" s="185"/>
      <c r="P652" s="185"/>
    </row>
    <row r="653" spans="11:16">
      <c r="K653" s="185"/>
      <c r="L653" s="185"/>
      <c r="M653" s="185"/>
      <c r="N653" s="185"/>
      <c r="O653" s="185"/>
      <c r="P653" s="185"/>
    </row>
    <row r="654" spans="11:16">
      <c r="K654" s="185"/>
      <c r="L654" s="185"/>
      <c r="M654" s="185"/>
      <c r="N654" s="185"/>
      <c r="O654" s="185"/>
      <c r="P654" s="185"/>
    </row>
    <row r="655" spans="11:16">
      <c r="K655" s="185"/>
      <c r="L655" s="185"/>
      <c r="M655" s="185"/>
      <c r="N655" s="185"/>
      <c r="O655" s="185"/>
      <c r="P655" s="185"/>
    </row>
    <row r="656" spans="11:16">
      <c r="K656" s="185"/>
      <c r="L656" s="185"/>
      <c r="M656" s="185"/>
      <c r="N656" s="185"/>
      <c r="O656" s="185"/>
      <c r="P656" s="185"/>
    </row>
    <row r="657" spans="11:16">
      <c r="K657" s="185"/>
      <c r="L657" s="185"/>
      <c r="M657" s="185"/>
      <c r="N657" s="185"/>
      <c r="O657" s="185"/>
      <c r="P657" s="185"/>
    </row>
    <row r="658" spans="11:16">
      <c r="K658" s="185"/>
      <c r="L658" s="185"/>
      <c r="M658" s="185"/>
      <c r="N658" s="185"/>
      <c r="O658" s="185"/>
      <c r="P658" s="185"/>
    </row>
    <row r="659" spans="11:16">
      <c r="K659" s="185"/>
      <c r="L659" s="185"/>
      <c r="M659" s="185"/>
      <c r="N659" s="185"/>
      <c r="O659" s="185"/>
      <c r="P659" s="185"/>
    </row>
    <row r="660" spans="11:16">
      <c r="K660" s="185"/>
      <c r="L660" s="185"/>
      <c r="M660" s="185"/>
      <c r="N660" s="185"/>
      <c r="O660" s="185"/>
      <c r="P660" s="185"/>
    </row>
    <row r="661" spans="11:16">
      <c r="K661" s="185"/>
      <c r="L661" s="185"/>
      <c r="M661" s="185"/>
      <c r="N661" s="185"/>
      <c r="O661" s="185"/>
      <c r="P661" s="185"/>
    </row>
    <row r="662" spans="11:16">
      <c r="K662" s="185"/>
      <c r="L662" s="185"/>
      <c r="M662" s="185"/>
      <c r="N662" s="185"/>
      <c r="O662" s="185"/>
      <c r="P662" s="185"/>
    </row>
    <row r="663" spans="11:16">
      <c r="K663" s="185"/>
      <c r="L663" s="185"/>
      <c r="M663" s="185"/>
      <c r="N663" s="185"/>
      <c r="O663" s="185"/>
      <c r="P663" s="185"/>
    </row>
    <row r="664" spans="11:16">
      <c r="K664" s="185"/>
      <c r="L664" s="185"/>
      <c r="M664" s="185"/>
      <c r="N664" s="185"/>
      <c r="O664" s="185"/>
      <c r="P664" s="185"/>
    </row>
    <row r="665" spans="11:16">
      <c r="K665" s="185"/>
      <c r="L665" s="185"/>
      <c r="M665" s="185"/>
      <c r="N665" s="185"/>
      <c r="O665" s="185"/>
      <c r="P665" s="185"/>
    </row>
    <row r="666" spans="11:16">
      <c r="K666" s="185"/>
      <c r="L666" s="185"/>
      <c r="M666" s="185"/>
      <c r="N666" s="185"/>
      <c r="O666" s="185"/>
      <c r="P666" s="185"/>
    </row>
    <row r="667" spans="11:16">
      <c r="K667" s="185"/>
      <c r="L667" s="185"/>
      <c r="M667" s="185"/>
      <c r="N667" s="185"/>
      <c r="O667" s="185"/>
      <c r="P667" s="185"/>
    </row>
    <row r="668" spans="11:16">
      <c r="K668" s="185"/>
      <c r="L668" s="185"/>
      <c r="M668" s="185"/>
      <c r="N668" s="185"/>
      <c r="O668" s="185"/>
      <c r="P668" s="185"/>
    </row>
    <row r="669" spans="11:16">
      <c r="K669" s="185"/>
      <c r="L669" s="185"/>
      <c r="M669" s="185"/>
      <c r="N669" s="185"/>
      <c r="O669" s="185"/>
      <c r="P669" s="185"/>
    </row>
    <row r="670" spans="11:16">
      <c r="K670" s="185"/>
      <c r="L670" s="185"/>
      <c r="M670" s="185"/>
      <c r="N670" s="185"/>
      <c r="O670" s="185"/>
      <c r="P670" s="185"/>
    </row>
    <row r="671" spans="11:16">
      <c r="K671" s="185"/>
      <c r="L671" s="185"/>
      <c r="M671" s="185"/>
      <c r="N671" s="185"/>
      <c r="O671" s="185"/>
      <c r="P671" s="185"/>
    </row>
    <row r="672" spans="11:16">
      <c r="K672" s="185"/>
      <c r="L672" s="185"/>
      <c r="M672" s="185"/>
      <c r="N672" s="185"/>
      <c r="O672" s="185"/>
      <c r="P672" s="185"/>
    </row>
    <row r="673" spans="11:16">
      <c r="K673" s="185"/>
      <c r="L673" s="185"/>
      <c r="M673" s="185"/>
      <c r="N673" s="185"/>
      <c r="O673" s="185"/>
      <c r="P673" s="185"/>
    </row>
    <row r="674" spans="11:16">
      <c r="K674" s="185"/>
      <c r="L674" s="185"/>
      <c r="M674" s="185"/>
      <c r="N674" s="185"/>
      <c r="O674" s="185"/>
      <c r="P674" s="185"/>
    </row>
    <row r="675" spans="11:16">
      <c r="K675" s="185"/>
      <c r="L675" s="185"/>
      <c r="M675" s="185"/>
      <c r="N675" s="185"/>
      <c r="O675" s="185"/>
      <c r="P675" s="185"/>
    </row>
    <row r="676" spans="11:16">
      <c r="K676" s="185"/>
      <c r="L676" s="185"/>
      <c r="M676" s="185"/>
      <c r="N676" s="185"/>
      <c r="O676" s="185"/>
      <c r="P676" s="185"/>
    </row>
    <row r="677" spans="11:16">
      <c r="K677" s="185"/>
      <c r="L677" s="185"/>
      <c r="M677" s="185"/>
      <c r="N677" s="185"/>
      <c r="O677" s="185"/>
      <c r="P677" s="185"/>
    </row>
    <row r="678" spans="11:16">
      <c r="K678" s="185"/>
      <c r="L678" s="185"/>
      <c r="M678" s="185"/>
      <c r="N678" s="185"/>
      <c r="O678" s="185"/>
      <c r="P678" s="185"/>
    </row>
    <row r="679" spans="11:16">
      <c r="K679" s="185"/>
      <c r="L679" s="185"/>
      <c r="M679" s="185"/>
      <c r="N679" s="185"/>
      <c r="O679" s="185"/>
      <c r="P679" s="185"/>
    </row>
    <row r="680" spans="11:16">
      <c r="K680" s="185"/>
      <c r="L680" s="185"/>
      <c r="M680" s="185"/>
      <c r="N680" s="185"/>
      <c r="O680" s="185"/>
      <c r="P680" s="185"/>
    </row>
    <row r="681" spans="11:16">
      <c r="K681" s="185"/>
      <c r="L681" s="185"/>
      <c r="M681" s="185"/>
      <c r="N681" s="185"/>
      <c r="O681" s="185"/>
      <c r="P681" s="185"/>
    </row>
    <row r="682" spans="11:16">
      <c r="K682" s="185"/>
      <c r="L682" s="185"/>
      <c r="M682" s="185"/>
      <c r="N682" s="185"/>
      <c r="O682" s="185"/>
      <c r="P682" s="185"/>
    </row>
    <row r="683" spans="11:16">
      <c r="K683" s="185"/>
      <c r="L683" s="185"/>
      <c r="M683" s="185"/>
      <c r="N683" s="185"/>
      <c r="O683" s="185"/>
      <c r="P683" s="185"/>
    </row>
    <row r="684" spans="11:16">
      <c r="K684" s="185"/>
      <c r="L684" s="185"/>
      <c r="M684" s="185"/>
      <c r="N684" s="185"/>
      <c r="O684" s="185"/>
      <c r="P684" s="185"/>
    </row>
    <row r="685" spans="11:16">
      <c r="K685" s="185"/>
      <c r="L685" s="185"/>
      <c r="M685" s="185"/>
      <c r="N685" s="185"/>
      <c r="O685" s="185"/>
      <c r="P685" s="185"/>
    </row>
    <row r="686" spans="11:16">
      <c r="K686" s="185"/>
      <c r="L686" s="185"/>
      <c r="M686" s="185"/>
      <c r="N686" s="185"/>
      <c r="O686" s="185"/>
      <c r="P686" s="185"/>
    </row>
    <row r="687" spans="11:16">
      <c r="K687" s="185"/>
      <c r="L687" s="185"/>
      <c r="M687" s="185"/>
      <c r="N687" s="185"/>
      <c r="O687" s="185"/>
      <c r="P687" s="185"/>
    </row>
    <row r="688" spans="11:16">
      <c r="K688" s="185"/>
      <c r="L688" s="185"/>
      <c r="M688" s="185"/>
      <c r="N688" s="185"/>
      <c r="O688" s="185"/>
      <c r="P688" s="185"/>
    </row>
    <row r="689" spans="11:16">
      <c r="K689" s="185"/>
      <c r="L689" s="185"/>
      <c r="M689" s="185"/>
      <c r="N689" s="185"/>
      <c r="O689" s="185"/>
      <c r="P689" s="185"/>
    </row>
    <row r="690" spans="11:16">
      <c r="K690" s="185"/>
      <c r="L690" s="185"/>
      <c r="M690" s="185"/>
      <c r="N690" s="185"/>
      <c r="O690" s="185"/>
      <c r="P690" s="185"/>
    </row>
    <row r="691" spans="11:16">
      <c r="K691" s="185"/>
      <c r="L691" s="185"/>
      <c r="M691" s="185"/>
      <c r="N691" s="185"/>
      <c r="O691" s="185"/>
      <c r="P691" s="185"/>
    </row>
    <row r="692" spans="11:16">
      <c r="K692" s="185"/>
      <c r="L692" s="185"/>
      <c r="M692" s="185"/>
      <c r="N692" s="185"/>
      <c r="O692" s="185"/>
      <c r="P692" s="185"/>
    </row>
    <row r="693" spans="11:16">
      <c r="K693" s="185"/>
      <c r="L693" s="185"/>
      <c r="M693" s="185"/>
      <c r="N693" s="185"/>
      <c r="O693" s="185"/>
      <c r="P693" s="185"/>
    </row>
    <row r="694" spans="11:16">
      <c r="K694" s="185"/>
      <c r="L694" s="185"/>
      <c r="M694" s="185"/>
      <c r="N694" s="185"/>
      <c r="O694" s="185"/>
      <c r="P694" s="185"/>
    </row>
    <row r="695" spans="11:16">
      <c r="K695" s="185"/>
      <c r="L695" s="185"/>
      <c r="M695" s="185"/>
      <c r="N695" s="185"/>
      <c r="O695" s="185"/>
      <c r="P695" s="185"/>
    </row>
    <row r="696" spans="11:16">
      <c r="K696" s="185"/>
      <c r="L696" s="185"/>
      <c r="M696" s="185"/>
      <c r="N696" s="185"/>
      <c r="O696" s="185"/>
      <c r="P696" s="185"/>
    </row>
    <row r="697" spans="11:16">
      <c r="K697" s="185"/>
      <c r="L697" s="185"/>
      <c r="M697" s="185"/>
      <c r="N697" s="185"/>
      <c r="O697" s="185"/>
      <c r="P697" s="185"/>
    </row>
    <row r="698" spans="11:16">
      <c r="K698" s="185"/>
      <c r="L698" s="185"/>
      <c r="M698" s="185"/>
      <c r="N698" s="185"/>
      <c r="O698" s="185"/>
      <c r="P698" s="185"/>
    </row>
    <row r="699" spans="11:16">
      <c r="K699" s="185"/>
      <c r="L699" s="185"/>
      <c r="M699" s="185"/>
      <c r="N699" s="185"/>
      <c r="O699" s="185"/>
      <c r="P699" s="185"/>
    </row>
    <row r="700" spans="11:16">
      <c r="K700" s="185"/>
      <c r="L700" s="185"/>
      <c r="M700" s="185"/>
      <c r="N700" s="185"/>
      <c r="O700" s="185"/>
      <c r="P700" s="185"/>
    </row>
    <row r="701" spans="11:16">
      <c r="K701" s="185"/>
      <c r="L701" s="185"/>
      <c r="M701" s="185"/>
      <c r="N701" s="185"/>
      <c r="O701" s="185"/>
      <c r="P701" s="185"/>
    </row>
    <row r="702" spans="11:16">
      <c r="K702" s="185"/>
      <c r="L702" s="185"/>
      <c r="M702" s="185"/>
      <c r="N702" s="185"/>
      <c r="O702" s="185"/>
      <c r="P702" s="185"/>
    </row>
    <row r="703" spans="11:16">
      <c r="K703" s="185"/>
      <c r="L703" s="185"/>
      <c r="M703" s="185"/>
      <c r="N703" s="185"/>
      <c r="O703" s="185"/>
      <c r="P703" s="185"/>
    </row>
    <row r="704" spans="11:16">
      <c r="K704" s="185"/>
      <c r="L704" s="185"/>
      <c r="M704" s="185"/>
      <c r="N704" s="185"/>
      <c r="O704" s="185"/>
      <c r="P704" s="185"/>
    </row>
    <row r="705" spans="11:16">
      <c r="K705" s="185"/>
      <c r="L705" s="185"/>
      <c r="M705" s="185"/>
      <c r="N705" s="185"/>
      <c r="O705" s="185"/>
      <c r="P705" s="185"/>
    </row>
    <row r="706" spans="11:16">
      <c r="K706" s="185"/>
      <c r="L706" s="185"/>
      <c r="M706" s="185"/>
      <c r="N706" s="185"/>
      <c r="O706" s="185"/>
      <c r="P706" s="185"/>
    </row>
    <row r="707" spans="11:16">
      <c r="K707" s="185"/>
      <c r="L707" s="185"/>
      <c r="M707" s="185"/>
      <c r="N707" s="185"/>
      <c r="O707" s="185"/>
      <c r="P707" s="185"/>
    </row>
    <row r="708" spans="11:16">
      <c r="K708" s="185"/>
      <c r="L708" s="185"/>
      <c r="M708" s="185"/>
      <c r="N708" s="185"/>
      <c r="O708" s="185"/>
      <c r="P708" s="185"/>
    </row>
    <row r="709" spans="11:16">
      <c r="K709" s="185"/>
      <c r="L709" s="185"/>
      <c r="M709" s="185"/>
      <c r="N709" s="185"/>
      <c r="O709" s="185"/>
      <c r="P709" s="185"/>
    </row>
    <row r="710" spans="11:16">
      <c r="K710" s="185"/>
      <c r="L710" s="185"/>
      <c r="M710" s="185"/>
      <c r="N710" s="185"/>
      <c r="O710" s="185"/>
      <c r="P710" s="185"/>
    </row>
    <row r="711" spans="11:16">
      <c r="K711" s="185"/>
      <c r="L711" s="185"/>
      <c r="M711" s="185"/>
      <c r="N711" s="185"/>
      <c r="O711" s="185"/>
      <c r="P711" s="185"/>
    </row>
    <row r="712" spans="11:16">
      <c r="K712" s="185"/>
      <c r="L712" s="185"/>
      <c r="M712" s="185"/>
      <c r="N712" s="185"/>
      <c r="O712" s="185"/>
      <c r="P712" s="185"/>
    </row>
    <row r="713" spans="11:16">
      <c r="K713" s="185"/>
      <c r="L713" s="185"/>
      <c r="M713" s="185"/>
      <c r="N713" s="185"/>
      <c r="O713" s="185"/>
      <c r="P713" s="185"/>
    </row>
    <row r="714" spans="11:16">
      <c r="K714" s="185"/>
      <c r="L714" s="185"/>
      <c r="M714" s="185"/>
      <c r="N714" s="185"/>
      <c r="O714" s="185"/>
      <c r="P714" s="185"/>
    </row>
    <row r="715" spans="11:16">
      <c r="K715" s="185"/>
      <c r="L715" s="185"/>
      <c r="M715" s="185"/>
      <c r="N715" s="185"/>
      <c r="O715" s="185"/>
      <c r="P715" s="185"/>
    </row>
    <row r="716" spans="11:16">
      <c r="K716" s="185"/>
      <c r="L716" s="185"/>
      <c r="M716" s="185"/>
      <c r="N716" s="185"/>
      <c r="O716" s="185"/>
      <c r="P716" s="185"/>
    </row>
    <row r="717" spans="11:16">
      <c r="K717" s="185"/>
      <c r="L717" s="185"/>
      <c r="M717" s="185"/>
      <c r="N717" s="185"/>
      <c r="O717" s="185"/>
      <c r="P717" s="185"/>
    </row>
    <row r="718" spans="11:16">
      <c r="K718" s="185"/>
      <c r="L718" s="185"/>
      <c r="M718" s="185"/>
      <c r="N718" s="185"/>
      <c r="O718" s="185"/>
      <c r="P718" s="185"/>
    </row>
    <row r="719" spans="11:16">
      <c r="K719" s="185"/>
      <c r="L719" s="185"/>
      <c r="M719" s="185"/>
      <c r="N719" s="185"/>
      <c r="O719" s="185"/>
      <c r="P719" s="185"/>
    </row>
    <row r="720" spans="11:16">
      <c r="K720" s="185"/>
      <c r="L720" s="185"/>
      <c r="M720" s="185"/>
      <c r="N720" s="185"/>
      <c r="O720" s="185"/>
      <c r="P720" s="185"/>
    </row>
    <row r="721" spans="11:16">
      <c r="K721" s="185"/>
      <c r="L721" s="185"/>
      <c r="M721" s="185"/>
      <c r="N721" s="185"/>
      <c r="O721" s="185"/>
      <c r="P721" s="185"/>
    </row>
    <row r="722" spans="11:16">
      <c r="K722" s="185"/>
      <c r="L722" s="185"/>
      <c r="M722" s="185"/>
      <c r="N722" s="185"/>
      <c r="O722" s="185"/>
      <c r="P722" s="185"/>
    </row>
    <row r="723" spans="11:16">
      <c r="K723" s="185"/>
      <c r="L723" s="185"/>
      <c r="M723" s="185"/>
      <c r="N723" s="185"/>
      <c r="O723" s="185"/>
      <c r="P723" s="185"/>
    </row>
    <row r="724" spans="11:16">
      <c r="K724" s="185"/>
      <c r="L724" s="185"/>
      <c r="M724" s="185"/>
      <c r="N724" s="185"/>
      <c r="O724" s="185"/>
      <c r="P724" s="185"/>
    </row>
    <row r="725" spans="11:16">
      <c r="K725" s="185"/>
      <c r="L725" s="185"/>
      <c r="M725" s="185"/>
      <c r="N725" s="185"/>
      <c r="O725" s="185"/>
      <c r="P725" s="185"/>
    </row>
    <row r="726" spans="11:16">
      <c r="K726" s="185"/>
      <c r="L726" s="185"/>
      <c r="M726" s="185"/>
      <c r="N726" s="185"/>
      <c r="O726" s="185"/>
      <c r="P726" s="185"/>
    </row>
    <row r="727" spans="11:16">
      <c r="K727" s="185"/>
      <c r="L727" s="185"/>
      <c r="M727" s="185"/>
      <c r="N727" s="185"/>
      <c r="O727" s="185"/>
      <c r="P727" s="185"/>
    </row>
    <row r="728" spans="11:16">
      <c r="K728" s="185"/>
      <c r="L728" s="185"/>
      <c r="M728" s="185"/>
      <c r="N728" s="185"/>
      <c r="O728" s="185"/>
      <c r="P728" s="185"/>
    </row>
    <row r="729" spans="11:16">
      <c r="K729" s="185"/>
      <c r="L729" s="185"/>
      <c r="M729" s="185"/>
      <c r="N729" s="185"/>
      <c r="O729" s="185"/>
      <c r="P729" s="185"/>
    </row>
    <row r="730" spans="11:16">
      <c r="K730" s="185"/>
      <c r="L730" s="185"/>
      <c r="M730" s="185"/>
      <c r="N730" s="185"/>
      <c r="O730" s="185"/>
      <c r="P730" s="185"/>
    </row>
    <row r="731" spans="11:16">
      <c r="K731" s="185"/>
      <c r="L731" s="185"/>
      <c r="M731" s="185"/>
      <c r="N731" s="185"/>
      <c r="O731" s="185"/>
      <c r="P731" s="185"/>
    </row>
    <row r="732" spans="11:16">
      <c r="K732" s="185"/>
      <c r="L732" s="185"/>
      <c r="M732" s="185"/>
      <c r="N732" s="185"/>
      <c r="O732" s="185"/>
      <c r="P732" s="185"/>
    </row>
    <row r="733" spans="11:16">
      <c r="K733" s="185"/>
      <c r="L733" s="185"/>
      <c r="M733" s="185"/>
      <c r="N733" s="185"/>
      <c r="O733" s="185"/>
      <c r="P733" s="185"/>
    </row>
    <row r="734" spans="11:16">
      <c r="K734" s="185"/>
      <c r="L734" s="185"/>
      <c r="M734" s="185"/>
      <c r="N734" s="185"/>
      <c r="O734" s="185"/>
      <c r="P734" s="185"/>
    </row>
    <row r="735" spans="11:16">
      <c r="K735" s="185"/>
      <c r="L735" s="185"/>
      <c r="M735" s="185"/>
      <c r="N735" s="185"/>
      <c r="O735" s="185"/>
      <c r="P735" s="185"/>
    </row>
    <row r="736" spans="11:16">
      <c r="K736" s="185"/>
      <c r="L736" s="185"/>
      <c r="M736" s="185"/>
      <c r="N736" s="185"/>
      <c r="O736" s="185"/>
      <c r="P736" s="185"/>
    </row>
    <row r="737" spans="11:16">
      <c r="K737" s="185"/>
      <c r="L737" s="185"/>
      <c r="M737" s="185"/>
      <c r="N737" s="185"/>
      <c r="O737" s="185"/>
      <c r="P737" s="185"/>
    </row>
    <row r="738" spans="11:16">
      <c r="K738" s="185"/>
      <c r="L738" s="185"/>
      <c r="M738" s="185"/>
      <c r="N738" s="185"/>
      <c r="O738" s="185"/>
      <c r="P738" s="185"/>
    </row>
    <row r="739" spans="11:16">
      <c r="K739" s="185"/>
      <c r="L739" s="185"/>
      <c r="M739" s="185"/>
      <c r="N739" s="185"/>
      <c r="O739" s="185"/>
      <c r="P739" s="185"/>
    </row>
    <row r="740" spans="11:16">
      <c r="K740" s="185"/>
      <c r="L740" s="185"/>
      <c r="M740" s="185"/>
      <c r="N740" s="185"/>
      <c r="O740" s="185"/>
      <c r="P740" s="185"/>
    </row>
    <row r="741" spans="11:16">
      <c r="K741" s="185"/>
      <c r="L741" s="185"/>
      <c r="M741" s="185"/>
      <c r="N741" s="185"/>
      <c r="O741" s="185"/>
      <c r="P741" s="185"/>
    </row>
    <row r="742" spans="11:16">
      <c r="K742" s="185"/>
      <c r="L742" s="185"/>
      <c r="M742" s="185"/>
      <c r="N742" s="185"/>
      <c r="O742" s="185"/>
      <c r="P742" s="185"/>
    </row>
    <row r="743" spans="11:16">
      <c r="K743" s="185"/>
      <c r="L743" s="185"/>
      <c r="M743" s="185"/>
      <c r="N743" s="185"/>
      <c r="O743" s="185"/>
      <c r="P743" s="185"/>
    </row>
    <row r="744" spans="11:16">
      <c r="K744" s="185"/>
      <c r="L744" s="185"/>
      <c r="M744" s="185"/>
      <c r="N744" s="185"/>
      <c r="O744" s="185"/>
      <c r="P744" s="185"/>
    </row>
    <row r="745" spans="11:16">
      <c r="K745" s="185"/>
      <c r="L745" s="185"/>
      <c r="M745" s="185"/>
      <c r="N745" s="185"/>
      <c r="O745" s="185"/>
      <c r="P745" s="185"/>
    </row>
    <row r="746" spans="11:16">
      <c r="K746" s="185"/>
      <c r="L746" s="185"/>
      <c r="M746" s="185"/>
      <c r="N746" s="185"/>
      <c r="O746" s="185"/>
      <c r="P746" s="185"/>
    </row>
    <row r="747" spans="11:16">
      <c r="K747" s="185"/>
      <c r="L747" s="185"/>
      <c r="M747" s="185"/>
      <c r="N747" s="185"/>
      <c r="O747" s="185"/>
      <c r="P747" s="185"/>
    </row>
    <row r="748" spans="11:16">
      <c r="K748" s="185"/>
      <c r="L748" s="185"/>
      <c r="M748" s="185"/>
      <c r="N748" s="185"/>
      <c r="O748" s="185"/>
      <c r="P748" s="185"/>
    </row>
    <row r="749" spans="11:16">
      <c r="K749" s="185"/>
      <c r="L749" s="185"/>
      <c r="M749" s="185"/>
      <c r="N749" s="185"/>
      <c r="O749" s="185"/>
      <c r="P749" s="185"/>
    </row>
    <row r="750" spans="11:16">
      <c r="K750" s="185"/>
      <c r="L750" s="185"/>
      <c r="M750" s="185"/>
      <c r="N750" s="185"/>
      <c r="O750" s="185"/>
      <c r="P750" s="185"/>
    </row>
    <row r="751" spans="11:16">
      <c r="K751" s="185"/>
      <c r="L751" s="185"/>
      <c r="M751" s="185"/>
      <c r="N751" s="185"/>
      <c r="O751" s="185"/>
      <c r="P751" s="185"/>
    </row>
    <row r="752" spans="11:16">
      <c r="K752" s="185"/>
      <c r="L752" s="185"/>
      <c r="M752" s="185"/>
      <c r="N752" s="185"/>
      <c r="O752" s="185"/>
      <c r="P752" s="185"/>
    </row>
    <row r="753" spans="11:16">
      <c r="K753" s="185"/>
      <c r="L753" s="185"/>
      <c r="M753" s="185"/>
      <c r="N753" s="185"/>
      <c r="O753" s="185"/>
      <c r="P753" s="185"/>
    </row>
    <row r="754" spans="11:16">
      <c r="K754" s="185"/>
      <c r="L754" s="185"/>
      <c r="M754" s="185"/>
      <c r="N754" s="185"/>
      <c r="O754" s="185"/>
      <c r="P754" s="185"/>
    </row>
    <row r="755" spans="11:16">
      <c r="K755" s="185"/>
      <c r="L755" s="185"/>
      <c r="M755" s="185"/>
      <c r="N755" s="185"/>
      <c r="O755" s="185"/>
      <c r="P755" s="185"/>
    </row>
    <row r="756" spans="11:16">
      <c r="K756" s="185"/>
      <c r="L756" s="185"/>
      <c r="M756" s="185"/>
      <c r="N756" s="185"/>
      <c r="O756" s="185"/>
      <c r="P756" s="185"/>
    </row>
    <row r="757" spans="11:16">
      <c r="K757" s="185"/>
      <c r="L757" s="185"/>
      <c r="M757" s="185"/>
      <c r="N757" s="185"/>
      <c r="O757" s="185"/>
      <c r="P757" s="185"/>
    </row>
    <row r="758" spans="11:16">
      <c r="K758" s="185"/>
      <c r="L758" s="185"/>
      <c r="M758" s="185"/>
      <c r="N758" s="185"/>
      <c r="O758" s="185"/>
      <c r="P758" s="185"/>
    </row>
    <row r="759" spans="11:16">
      <c r="K759" s="185"/>
      <c r="L759" s="185"/>
      <c r="M759" s="185"/>
      <c r="N759" s="185"/>
      <c r="O759" s="185"/>
      <c r="P759" s="185"/>
    </row>
    <row r="760" spans="11:16">
      <c r="K760" s="185"/>
      <c r="L760" s="185"/>
      <c r="M760" s="185"/>
      <c r="N760" s="185"/>
      <c r="O760" s="185"/>
      <c r="P760" s="185"/>
    </row>
    <row r="761" spans="11:16">
      <c r="K761" s="185"/>
      <c r="L761" s="185"/>
      <c r="M761" s="185"/>
      <c r="N761" s="185"/>
      <c r="O761" s="185"/>
      <c r="P761" s="185"/>
    </row>
    <row r="762" spans="11:16">
      <c r="K762" s="185"/>
      <c r="L762" s="185"/>
      <c r="M762" s="185"/>
      <c r="N762" s="185"/>
      <c r="O762" s="185"/>
      <c r="P762" s="185"/>
    </row>
    <row r="763" spans="11:16">
      <c r="K763" s="185"/>
      <c r="L763" s="185"/>
      <c r="M763" s="185"/>
      <c r="N763" s="185"/>
      <c r="O763" s="185"/>
      <c r="P763" s="185"/>
    </row>
    <row r="764" spans="11:16">
      <c r="K764" s="185"/>
      <c r="L764" s="185"/>
      <c r="M764" s="185"/>
      <c r="N764" s="185"/>
      <c r="O764" s="185"/>
      <c r="P764" s="185"/>
    </row>
    <row r="765" spans="11:16">
      <c r="K765" s="185"/>
      <c r="L765" s="185"/>
      <c r="M765" s="185"/>
      <c r="N765" s="185"/>
      <c r="O765" s="185"/>
      <c r="P765" s="185"/>
    </row>
    <row r="766" spans="11:16">
      <c r="K766" s="185"/>
      <c r="L766" s="185"/>
      <c r="M766" s="185"/>
      <c r="N766" s="185"/>
      <c r="O766" s="185"/>
      <c r="P766" s="185"/>
    </row>
    <row r="767" spans="11:16">
      <c r="K767" s="185"/>
      <c r="L767" s="185"/>
      <c r="M767" s="185"/>
      <c r="N767" s="185"/>
      <c r="O767" s="185"/>
      <c r="P767" s="185"/>
    </row>
    <row r="768" spans="11:16">
      <c r="K768" s="185"/>
      <c r="L768" s="185"/>
      <c r="M768" s="185"/>
      <c r="N768" s="185"/>
      <c r="O768" s="185"/>
      <c r="P768" s="185"/>
    </row>
    <row r="769" spans="11:16">
      <c r="K769" s="185"/>
      <c r="L769" s="185"/>
      <c r="M769" s="185"/>
      <c r="N769" s="185"/>
      <c r="O769" s="185"/>
      <c r="P769" s="185"/>
    </row>
    <row r="770" spans="11:16">
      <c r="K770" s="185"/>
      <c r="L770" s="185"/>
      <c r="M770" s="185"/>
      <c r="N770" s="185"/>
      <c r="O770" s="185"/>
      <c r="P770" s="185"/>
    </row>
    <row r="771" spans="11:16">
      <c r="K771" s="185"/>
      <c r="L771" s="185"/>
      <c r="M771" s="185"/>
      <c r="N771" s="185"/>
      <c r="O771" s="185"/>
      <c r="P771" s="185"/>
    </row>
    <row r="772" spans="11:16">
      <c r="K772" s="185"/>
      <c r="L772" s="185"/>
      <c r="M772" s="185"/>
      <c r="N772" s="185"/>
      <c r="O772" s="185"/>
      <c r="P772" s="185"/>
    </row>
    <row r="773" spans="11:16">
      <c r="K773" s="185"/>
      <c r="L773" s="185"/>
      <c r="M773" s="185"/>
      <c r="N773" s="185"/>
      <c r="O773" s="185"/>
      <c r="P773" s="185"/>
    </row>
    <row r="774" spans="11:16">
      <c r="K774" s="185"/>
      <c r="L774" s="185"/>
      <c r="M774" s="185"/>
      <c r="N774" s="185"/>
      <c r="O774" s="185"/>
      <c r="P774" s="185"/>
    </row>
    <row r="775" spans="11:16">
      <c r="K775" s="185"/>
      <c r="L775" s="185"/>
      <c r="M775" s="185"/>
      <c r="N775" s="185"/>
      <c r="O775" s="185"/>
      <c r="P775" s="185"/>
    </row>
    <row r="776" spans="11:16">
      <c r="K776" s="185"/>
      <c r="L776" s="185"/>
      <c r="M776" s="185"/>
      <c r="N776" s="185"/>
      <c r="O776" s="185"/>
      <c r="P776" s="185"/>
    </row>
    <row r="777" spans="11:16">
      <c r="K777" s="185"/>
      <c r="L777" s="185"/>
      <c r="M777" s="185"/>
      <c r="N777" s="185"/>
      <c r="O777" s="185"/>
      <c r="P777" s="185"/>
    </row>
    <row r="778" spans="11:16">
      <c r="K778" s="185"/>
      <c r="L778" s="185"/>
      <c r="M778" s="185"/>
      <c r="N778" s="185"/>
      <c r="O778" s="185"/>
      <c r="P778" s="185"/>
    </row>
    <row r="779" spans="11:16">
      <c r="K779" s="185"/>
      <c r="L779" s="185"/>
      <c r="M779" s="185"/>
      <c r="N779" s="185"/>
      <c r="O779" s="185"/>
      <c r="P779" s="185"/>
    </row>
    <row r="780" spans="11:16">
      <c r="K780" s="185"/>
      <c r="L780" s="185"/>
      <c r="M780" s="185"/>
      <c r="N780" s="185"/>
      <c r="O780" s="185"/>
      <c r="P780" s="185"/>
    </row>
    <row r="781" spans="11:16">
      <c r="K781" s="185"/>
      <c r="L781" s="185"/>
      <c r="M781" s="185"/>
      <c r="N781" s="185"/>
      <c r="O781" s="185"/>
      <c r="P781" s="185"/>
    </row>
    <row r="782" spans="11:16">
      <c r="K782" s="185"/>
      <c r="L782" s="185"/>
      <c r="M782" s="185"/>
      <c r="N782" s="185"/>
      <c r="O782" s="185"/>
      <c r="P782" s="185"/>
    </row>
    <row r="783" spans="11:16">
      <c r="K783" s="185"/>
      <c r="L783" s="185"/>
      <c r="M783" s="185"/>
      <c r="N783" s="185"/>
      <c r="O783" s="185"/>
      <c r="P783" s="185"/>
    </row>
    <row r="784" spans="11:16">
      <c r="K784" s="185"/>
      <c r="L784" s="185"/>
      <c r="M784" s="185"/>
      <c r="N784" s="185"/>
      <c r="O784" s="185"/>
      <c r="P784" s="185"/>
    </row>
    <row r="785" spans="11:16">
      <c r="K785" s="185"/>
      <c r="L785" s="185"/>
      <c r="M785" s="185"/>
      <c r="N785" s="185"/>
      <c r="O785" s="185"/>
      <c r="P785" s="185"/>
    </row>
    <row r="786" spans="11:16">
      <c r="K786" s="185"/>
      <c r="L786" s="185"/>
      <c r="M786" s="185"/>
      <c r="N786" s="185"/>
      <c r="O786" s="185"/>
      <c r="P786" s="185"/>
    </row>
    <row r="787" spans="11:16">
      <c r="K787" s="185"/>
      <c r="L787" s="185"/>
      <c r="M787" s="185"/>
      <c r="N787" s="185"/>
      <c r="O787" s="185"/>
      <c r="P787" s="185"/>
    </row>
    <row r="788" spans="11:16">
      <c r="K788" s="185"/>
      <c r="L788" s="185"/>
      <c r="M788" s="185"/>
      <c r="N788" s="185"/>
      <c r="O788" s="185"/>
      <c r="P788" s="185"/>
    </row>
    <row r="789" spans="11:16">
      <c r="K789" s="185"/>
      <c r="L789" s="185"/>
      <c r="M789" s="185"/>
      <c r="N789" s="185"/>
      <c r="O789" s="185"/>
      <c r="P789" s="185"/>
    </row>
    <row r="790" spans="11:16">
      <c r="K790" s="185"/>
      <c r="L790" s="185"/>
      <c r="M790" s="185"/>
      <c r="N790" s="185"/>
      <c r="O790" s="185"/>
      <c r="P790" s="185"/>
    </row>
    <row r="791" spans="11:16">
      <c r="K791" s="185"/>
      <c r="L791" s="185"/>
      <c r="M791" s="185"/>
      <c r="N791" s="185"/>
      <c r="O791" s="185"/>
      <c r="P791" s="185"/>
    </row>
    <row r="792" spans="11:16">
      <c r="K792" s="185"/>
      <c r="L792" s="185"/>
      <c r="M792" s="185"/>
      <c r="N792" s="185"/>
      <c r="O792" s="185"/>
      <c r="P792" s="185"/>
    </row>
    <row r="793" spans="11:16">
      <c r="K793" s="185"/>
      <c r="L793" s="185"/>
      <c r="M793" s="185"/>
      <c r="N793" s="185"/>
      <c r="O793" s="185"/>
      <c r="P793" s="185"/>
    </row>
    <row r="794" spans="11:16">
      <c r="K794" s="185"/>
      <c r="L794" s="185"/>
      <c r="M794" s="185"/>
      <c r="N794" s="185"/>
      <c r="O794" s="185"/>
      <c r="P794" s="185"/>
    </row>
    <row r="795" spans="11:16">
      <c r="K795" s="185"/>
      <c r="L795" s="185"/>
      <c r="M795" s="185"/>
      <c r="N795" s="185"/>
      <c r="O795" s="185"/>
      <c r="P795" s="185"/>
    </row>
    <row r="796" spans="11:16">
      <c r="K796" s="185"/>
      <c r="L796" s="185"/>
      <c r="M796" s="185"/>
      <c r="N796" s="185"/>
      <c r="O796" s="185"/>
      <c r="P796" s="185"/>
    </row>
    <row r="797" spans="11:16">
      <c r="K797" s="185"/>
      <c r="L797" s="185"/>
      <c r="M797" s="185"/>
      <c r="N797" s="185"/>
      <c r="O797" s="185"/>
      <c r="P797" s="185"/>
    </row>
    <row r="798" spans="11:16">
      <c r="K798" s="185"/>
      <c r="L798" s="185"/>
      <c r="M798" s="185"/>
      <c r="N798" s="185"/>
      <c r="O798" s="185"/>
      <c r="P798" s="185"/>
    </row>
    <row r="799" spans="11:16">
      <c r="K799" s="185"/>
      <c r="L799" s="185"/>
      <c r="M799" s="185"/>
      <c r="N799" s="185"/>
      <c r="O799" s="185"/>
      <c r="P799" s="185"/>
    </row>
    <row r="800" spans="11:16">
      <c r="K800" s="185"/>
      <c r="L800" s="185"/>
      <c r="M800" s="185"/>
      <c r="N800" s="185"/>
      <c r="O800" s="185"/>
      <c r="P800" s="185"/>
    </row>
    <row r="801" spans="11:16">
      <c r="K801" s="185"/>
      <c r="L801" s="185"/>
      <c r="M801" s="185"/>
      <c r="N801" s="185"/>
      <c r="O801" s="185"/>
      <c r="P801" s="185"/>
    </row>
    <row r="802" spans="11:16">
      <c r="K802" s="185"/>
      <c r="L802" s="185"/>
      <c r="M802" s="185"/>
      <c r="N802" s="185"/>
      <c r="O802" s="185"/>
      <c r="P802" s="185"/>
    </row>
    <row r="803" spans="11:16">
      <c r="K803" s="185"/>
      <c r="L803" s="185"/>
      <c r="M803" s="185"/>
      <c r="N803" s="185"/>
      <c r="O803" s="185"/>
      <c r="P803" s="185"/>
    </row>
    <row r="804" spans="11:16">
      <c r="K804" s="185"/>
      <c r="L804" s="185"/>
      <c r="M804" s="185"/>
      <c r="N804" s="185"/>
      <c r="O804" s="185"/>
      <c r="P804" s="185"/>
    </row>
    <row r="805" spans="11:16">
      <c r="K805" s="185"/>
      <c r="L805" s="185"/>
      <c r="M805" s="185"/>
      <c r="N805" s="185"/>
      <c r="O805" s="185"/>
      <c r="P805" s="185"/>
    </row>
    <row r="806" spans="11:16">
      <c r="K806" s="185"/>
      <c r="L806" s="185"/>
      <c r="M806" s="185"/>
      <c r="N806" s="185"/>
      <c r="O806" s="185"/>
      <c r="P806" s="185"/>
    </row>
    <row r="807" spans="11:16">
      <c r="K807" s="185"/>
      <c r="L807" s="185"/>
      <c r="M807" s="185"/>
      <c r="N807" s="185"/>
      <c r="O807" s="185"/>
      <c r="P807" s="185"/>
    </row>
    <row r="808" spans="11:16">
      <c r="K808" s="185"/>
      <c r="L808" s="185"/>
      <c r="M808" s="185"/>
      <c r="N808" s="185"/>
      <c r="O808" s="185"/>
      <c r="P808" s="185"/>
    </row>
    <row r="809" spans="11:16">
      <c r="K809" s="185"/>
      <c r="L809" s="185"/>
      <c r="M809" s="185"/>
      <c r="N809" s="185"/>
      <c r="O809" s="185"/>
      <c r="P809" s="185"/>
    </row>
    <row r="810" spans="11:16">
      <c r="K810" s="185"/>
      <c r="L810" s="185"/>
      <c r="M810" s="185"/>
      <c r="N810" s="185"/>
      <c r="O810" s="185"/>
      <c r="P810" s="185"/>
    </row>
    <row r="811" spans="11:16">
      <c r="K811" s="185"/>
      <c r="L811" s="185"/>
      <c r="M811" s="185"/>
      <c r="N811" s="185"/>
      <c r="O811" s="185"/>
      <c r="P811" s="185"/>
    </row>
    <row r="812" spans="11:16">
      <c r="K812" s="185"/>
      <c r="L812" s="185"/>
      <c r="M812" s="185"/>
      <c r="N812" s="185"/>
      <c r="O812" s="185"/>
      <c r="P812" s="185"/>
    </row>
    <row r="813" spans="11:16">
      <c r="K813" s="185"/>
      <c r="L813" s="185"/>
      <c r="M813" s="185"/>
      <c r="N813" s="185"/>
      <c r="O813" s="185"/>
      <c r="P813" s="185"/>
    </row>
    <row r="814" spans="11:16">
      <c r="K814" s="185"/>
      <c r="L814" s="185"/>
      <c r="M814" s="185"/>
      <c r="N814" s="185"/>
      <c r="O814" s="185"/>
      <c r="P814" s="185"/>
    </row>
    <row r="815" spans="11:16">
      <c r="K815" s="185"/>
      <c r="L815" s="185"/>
      <c r="M815" s="185"/>
      <c r="N815" s="185"/>
      <c r="O815" s="185"/>
      <c r="P815" s="185"/>
    </row>
    <row r="816" spans="11:16">
      <c r="K816" s="185"/>
      <c r="L816" s="185"/>
      <c r="M816" s="185"/>
      <c r="N816" s="185"/>
      <c r="O816" s="185"/>
      <c r="P816" s="185"/>
    </row>
    <row r="817" spans="11:16">
      <c r="K817" s="185"/>
      <c r="L817" s="185"/>
      <c r="M817" s="185"/>
      <c r="N817" s="185"/>
      <c r="O817" s="185"/>
      <c r="P817" s="185"/>
    </row>
    <row r="818" spans="11:16">
      <c r="K818" s="185"/>
      <c r="L818" s="185"/>
      <c r="M818" s="185"/>
      <c r="N818" s="185"/>
      <c r="O818" s="185"/>
      <c r="P818" s="185"/>
    </row>
    <row r="819" spans="11:16">
      <c r="K819" s="185"/>
      <c r="L819" s="185"/>
      <c r="M819" s="185"/>
      <c r="N819" s="185"/>
      <c r="O819" s="185"/>
      <c r="P819" s="185"/>
    </row>
    <row r="820" spans="11:16">
      <c r="K820" s="185"/>
      <c r="L820" s="185"/>
      <c r="M820" s="185"/>
      <c r="N820" s="185"/>
      <c r="O820" s="185"/>
      <c r="P820" s="185"/>
    </row>
    <row r="821" spans="11:16">
      <c r="K821" s="185"/>
      <c r="L821" s="185"/>
      <c r="M821" s="185"/>
      <c r="N821" s="185"/>
      <c r="O821" s="185"/>
      <c r="P821" s="185"/>
    </row>
    <row r="822" spans="11:16">
      <c r="K822" s="185"/>
      <c r="L822" s="185"/>
      <c r="M822" s="185"/>
      <c r="N822" s="185"/>
      <c r="O822" s="185"/>
      <c r="P822" s="185"/>
    </row>
    <row r="823" spans="11:16">
      <c r="K823" s="185"/>
      <c r="L823" s="185"/>
      <c r="M823" s="185"/>
      <c r="N823" s="185"/>
      <c r="O823" s="185"/>
      <c r="P823" s="185"/>
    </row>
    <row r="824" spans="11:16">
      <c r="K824" s="185"/>
      <c r="L824" s="185"/>
      <c r="M824" s="185"/>
      <c r="N824" s="185"/>
      <c r="O824" s="185"/>
      <c r="P824" s="185"/>
    </row>
    <row r="825" spans="11:16">
      <c r="K825" s="185"/>
      <c r="L825" s="185"/>
      <c r="M825" s="185"/>
      <c r="N825" s="185"/>
      <c r="O825" s="185"/>
      <c r="P825" s="185"/>
    </row>
    <row r="826" spans="11:16">
      <c r="K826" s="185"/>
      <c r="L826" s="185"/>
      <c r="M826" s="185"/>
      <c r="N826" s="185"/>
      <c r="O826" s="185"/>
      <c r="P826" s="185"/>
    </row>
    <row r="827" spans="11:16">
      <c r="K827" s="185"/>
      <c r="L827" s="185"/>
      <c r="M827" s="185"/>
      <c r="N827" s="185"/>
      <c r="O827" s="185"/>
      <c r="P827" s="185"/>
    </row>
    <row r="828" spans="11:16">
      <c r="K828" s="185"/>
      <c r="L828" s="185"/>
      <c r="M828" s="185"/>
      <c r="N828" s="185"/>
      <c r="O828" s="185"/>
      <c r="P828" s="185"/>
    </row>
    <row r="829" spans="11:16">
      <c r="K829" s="185"/>
      <c r="L829" s="185"/>
      <c r="M829" s="185"/>
      <c r="N829" s="185"/>
      <c r="O829" s="185"/>
      <c r="P829" s="185"/>
    </row>
    <row r="830" spans="11:16">
      <c r="K830" s="185"/>
      <c r="L830" s="185"/>
      <c r="M830" s="185"/>
      <c r="N830" s="185"/>
      <c r="O830" s="185"/>
      <c r="P830" s="185"/>
    </row>
    <row r="831" spans="11:16">
      <c r="K831" s="185"/>
      <c r="L831" s="185"/>
      <c r="M831" s="185"/>
      <c r="N831" s="185"/>
      <c r="O831" s="185"/>
      <c r="P831" s="185"/>
    </row>
    <row r="832" spans="11:16">
      <c r="K832" s="185"/>
      <c r="L832" s="185"/>
      <c r="M832" s="185"/>
      <c r="N832" s="185"/>
      <c r="O832" s="185"/>
      <c r="P832" s="185"/>
    </row>
    <row r="833" spans="11:16">
      <c r="K833" s="185"/>
      <c r="L833" s="185"/>
      <c r="M833" s="185"/>
      <c r="N833" s="185"/>
      <c r="O833" s="185"/>
      <c r="P833" s="185"/>
    </row>
    <row r="834" spans="11:16">
      <c r="K834" s="185"/>
      <c r="L834" s="185"/>
      <c r="M834" s="185"/>
      <c r="N834" s="185"/>
      <c r="O834" s="185"/>
      <c r="P834" s="185"/>
    </row>
    <row r="835" spans="11:16">
      <c r="K835" s="185"/>
      <c r="L835" s="185"/>
      <c r="M835" s="185"/>
      <c r="N835" s="185"/>
      <c r="O835" s="185"/>
      <c r="P835" s="185"/>
    </row>
    <row r="836" spans="11:16">
      <c r="K836" s="185"/>
      <c r="L836" s="185"/>
      <c r="M836" s="185"/>
      <c r="N836" s="185"/>
      <c r="O836" s="185"/>
      <c r="P836" s="185"/>
    </row>
    <row r="837" spans="11:16">
      <c r="K837" s="185"/>
      <c r="L837" s="185"/>
      <c r="M837" s="185"/>
      <c r="N837" s="185"/>
      <c r="O837" s="185"/>
      <c r="P837" s="185"/>
    </row>
    <row r="838" spans="11:16">
      <c r="K838" s="185"/>
      <c r="L838" s="185"/>
      <c r="M838" s="185"/>
      <c r="N838" s="185"/>
      <c r="O838" s="185"/>
      <c r="P838" s="185"/>
    </row>
    <row r="839" spans="11:16">
      <c r="K839" s="185"/>
      <c r="L839" s="185"/>
      <c r="M839" s="185"/>
      <c r="N839" s="185"/>
      <c r="O839" s="185"/>
      <c r="P839" s="185"/>
    </row>
    <row r="840" spans="11:16">
      <c r="K840" s="185"/>
      <c r="L840" s="185"/>
      <c r="M840" s="185"/>
      <c r="N840" s="185"/>
      <c r="O840" s="185"/>
      <c r="P840" s="185"/>
    </row>
    <row r="841" spans="11:16">
      <c r="K841" s="185"/>
      <c r="L841" s="185"/>
      <c r="M841" s="185"/>
      <c r="N841" s="185"/>
      <c r="O841" s="185"/>
      <c r="P841" s="185"/>
    </row>
    <row r="842" spans="11:16">
      <c r="K842" s="185"/>
      <c r="L842" s="185"/>
      <c r="M842" s="185"/>
      <c r="N842" s="185"/>
      <c r="O842" s="185"/>
      <c r="P842" s="185"/>
    </row>
    <row r="843" spans="11:16">
      <c r="K843" s="185"/>
      <c r="L843" s="185"/>
      <c r="M843" s="185"/>
      <c r="N843" s="185"/>
      <c r="O843" s="185"/>
      <c r="P843" s="185"/>
    </row>
    <row r="844" spans="11:16">
      <c r="K844" s="185"/>
      <c r="L844" s="185"/>
      <c r="M844" s="185"/>
      <c r="N844" s="185"/>
      <c r="O844" s="185"/>
      <c r="P844" s="185"/>
    </row>
    <row r="845" spans="11:16">
      <c r="K845" s="185"/>
      <c r="L845" s="185"/>
      <c r="M845" s="185"/>
      <c r="N845" s="185"/>
      <c r="O845" s="185"/>
      <c r="P845" s="185"/>
    </row>
    <row r="846" spans="11:16">
      <c r="K846" s="185"/>
      <c r="L846" s="185"/>
      <c r="M846" s="185"/>
      <c r="N846" s="185"/>
      <c r="O846" s="185"/>
      <c r="P846" s="185"/>
    </row>
    <row r="847" spans="11:16">
      <c r="K847" s="185"/>
      <c r="L847" s="185"/>
      <c r="M847" s="185"/>
      <c r="N847" s="185"/>
      <c r="O847" s="185"/>
      <c r="P847" s="185"/>
    </row>
    <row r="848" spans="11:16">
      <c r="K848" s="185"/>
      <c r="L848" s="185"/>
      <c r="M848" s="185"/>
      <c r="N848" s="185"/>
      <c r="O848" s="185"/>
      <c r="P848" s="185"/>
    </row>
  </sheetData>
  <mergeCells count="88">
    <mergeCell ref="I2:I3"/>
    <mergeCell ref="AG15:AG16"/>
    <mergeCell ref="AH15:AH16"/>
    <mergeCell ref="AB15:AB16"/>
    <mergeCell ref="AC15:AC16"/>
    <mergeCell ref="AD15:AD16"/>
    <mergeCell ref="AE15:AE16"/>
    <mergeCell ref="AF15:AF16"/>
    <mergeCell ref="W15:W16"/>
    <mergeCell ref="X15:X16"/>
    <mergeCell ref="Y15:Y16"/>
    <mergeCell ref="Z15:Z16"/>
    <mergeCell ref="AA15:AA16"/>
    <mergeCell ref="Z11:Z12"/>
    <mergeCell ref="AA11:AA12"/>
    <mergeCell ref="AB11:AB12"/>
    <mergeCell ref="B15:B16"/>
    <mergeCell ref="A15:A16"/>
    <mergeCell ref="AD11:AD12"/>
    <mergeCell ref="AE11:AE12"/>
    <mergeCell ref="AF11:AF12"/>
    <mergeCell ref="H11:H12"/>
    <mergeCell ref="J11:J12"/>
    <mergeCell ref="W11:W12"/>
    <mergeCell ref="X11:X12"/>
    <mergeCell ref="A11:A12"/>
    <mergeCell ref="C11:C12"/>
    <mergeCell ref="E11:E12"/>
    <mergeCell ref="F11:F12"/>
    <mergeCell ref="G11:G12"/>
    <mergeCell ref="C15:C16"/>
    <mergeCell ref="Y11:Y12"/>
    <mergeCell ref="AC11:AC12"/>
    <mergeCell ref="AE9:AE10"/>
    <mergeCell ref="Z9:Z10"/>
    <mergeCell ref="AA9:AA10"/>
    <mergeCell ref="AB9:AB10"/>
    <mergeCell ref="AC9:AC10"/>
    <mergeCell ref="AD9:AD10"/>
    <mergeCell ref="AF9:AF10"/>
    <mergeCell ref="AG9:AG10"/>
    <mergeCell ref="AH9:AH10"/>
    <mergeCell ref="AG11:AG12"/>
    <mergeCell ref="AH11:AH12"/>
    <mergeCell ref="H9:H10"/>
    <mergeCell ref="J9:J10"/>
    <mergeCell ref="W9:W10"/>
    <mergeCell ref="X9:X10"/>
    <mergeCell ref="Y9:Y10"/>
    <mergeCell ref="I9:I10"/>
    <mergeCell ref="A9:A10"/>
    <mergeCell ref="C9:C10"/>
    <mergeCell ref="E9:E10"/>
    <mergeCell ref="F9:F10"/>
    <mergeCell ref="AH2:AH3"/>
    <mergeCell ref="AC2:AC3"/>
    <mergeCell ref="AD2:AD3"/>
    <mergeCell ref="AE2:AE3"/>
    <mergeCell ref="AF2:AF3"/>
    <mergeCell ref="AG2:AG3"/>
    <mergeCell ref="X2:X3"/>
    <mergeCell ref="Y2:Y3"/>
    <mergeCell ref="Z2:Z3"/>
    <mergeCell ref="AA2:AA3"/>
    <mergeCell ref="AB2:AB3"/>
    <mergeCell ref="G9:G10"/>
    <mergeCell ref="A1:AG1"/>
    <mergeCell ref="L2:O2"/>
    <mergeCell ref="Q2:T2"/>
    <mergeCell ref="A2:A3"/>
    <mergeCell ref="B2:B3"/>
    <mergeCell ref="C2:C3"/>
    <mergeCell ref="D2:D3"/>
    <mergeCell ref="E2:E3"/>
    <mergeCell ref="F2:F3"/>
    <mergeCell ref="G2:G3"/>
    <mergeCell ref="H2:H3"/>
    <mergeCell ref="J2:J3"/>
    <mergeCell ref="K2:K3"/>
    <mergeCell ref="U2:U3"/>
    <mergeCell ref="V2:V3"/>
    <mergeCell ref="W2:W3"/>
    <mergeCell ref="E15:E16"/>
    <mergeCell ref="F15:F16"/>
    <mergeCell ref="G15:G16"/>
    <mergeCell ref="H15:H16"/>
    <mergeCell ref="J15:J16"/>
    <mergeCell ref="I15:I16"/>
  </mergeCells>
  <hyperlinks>
    <hyperlink ref="H6" r:id="rId1"/>
    <hyperlink ref="H8" r:id="rId2"/>
    <hyperlink ref="H24" r:id="rId3"/>
    <hyperlink ref="I21" r:id="rId4"/>
    <hyperlink ref="I17" r:id="rId5" display="https://sschool-iy.rtyva.ru/wp-content/uploads/2025/05/%D0%9F%D1%80%D0%BE%D0%B3%D1%80%D0%B0%D0%BC%D0%BC%D0%B0-%D0%B2%D0%BE%D1%81%D0%BF%D0%B8%D1%82%D0%B0%D0%BD%D0%B8%D1%8F-%D0%B8-%D0%BF%D0%BB%D0%B0%D0%BD%D1%8B-%D1%80%D0%B0%D0%B1%D0%BE%D1%82%D1%8B-1.pdf"/>
    <hyperlink ref="I23" r:id="rId6"/>
    <hyperlink ref="I26" r:id="rId7"/>
  </hyperlinks>
  <pageMargins left="0.7" right="0.7" top="0.75" bottom="0.75" header="0.3" footer="0.3"/>
  <pageSetup paperSize="9" orientation="portrait" r:id="rId8"/>
  <legacy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opLeftCell="C1" zoomScale="84" zoomScaleNormal="84" workbookViewId="0">
      <selection activeCell="F5" sqref="F5"/>
    </sheetView>
  </sheetViews>
  <sheetFormatPr defaultColWidth="9" defaultRowHeight="10.199999999999999"/>
  <cols>
    <col min="1" max="1" width="3.6640625" style="203" customWidth="1"/>
    <col min="2" max="2" width="23" style="203" customWidth="1"/>
    <col min="3" max="3" width="13" style="203" customWidth="1"/>
    <col min="4" max="4" width="10.6640625" style="203" customWidth="1"/>
    <col min="5" max="5" width="9" style="203" customWidth="1"/>
    <col min="6" max="6" width="14.33203125" style="203" customWidth="1"/>
    <col min="7" max="8" width="14.44140625" style="203" customWidth="1"/>
    <col min="9" max="9" width="10" style="203" customWidth="1"/>
    <col min="10" max="10" width="11.109375" style="203" customWidth="1"/>
    <col min="11" max="11" width="7.44140625" style="203" customWidth="1"/>
    <col min="12" max="12" width="8.33203125" style="203" customWidth="1"/>
    <col min="13" max="14" width="7.6640625" style="203" customWidth="1"/>
    <col min="15" max="15" width="9.6640625" style="203" customWidth="1"/>
    <col min="16" max="17" width="6.5546875" style="203" customWidth="1"/>
    <col min="18" max="18" width="6.6640625" style="203" customWidth="1"/>
    <col min="19" max="20" width="6.44140625" style="203" customWidth="1"/>
    <col min="21" max="21" width="6.5546875" style="203" customWidth="1"/>
    <col min="22" max="22" width="10.44140625" style="203" customWidth="1"/>
    <col min="23" max="23" width="10.6640625" style="203" customWidth="1"/>
    <col min="24" max="24" width="16" style="203" customWidth="1"/>
    <col min="25" max="25" width="13.33203125" style="203" customWidth="1"/>
    <col min="26" max="26" width="17.5546875" style="203" customWidth="1"/>
    <col min="27" max="27" width="13.44140625" style="203" customWidth="1"/>
    <col min="28" max="28" width="15.5546875" style="203" customWidth="1"/>
    <col min="29" max="29" width="23.109375" style="203" customWidth="1"/>
    <col min="30" max="30" width="14" style="203" customWidth="1"/>
    <col min="31" max="16384" width="9" style="203"/>
  </cols>
  <sheetData>
    <row r="1" spans="1:30" ht="12" customHeight="1">
      <c r="A1" s="512" t="s">
        <v>1761</v>
      </c>
      <c r="B1" s="513"/>
      <c r="C1" s="513"/>
      <c r="D1" s="513"/>
      <c r="E1" s="513"/>
      <c r="F1" s="513"/>
      <c r="G1" s="513"/>
      <c r="H1" s="513"/>
      <c r="I1" s="513"/>
      <c r="J1" s="513"/>
      <c r="K1" s="513"/>
      <c r="L1" s="513"/>
      <c r="M1" s="513"/>
      <c r="N1" s="513"/>
      <c r="O1" s="513"/>
      <c r="P1" s="513"/>
      <c r="Q1" s="513"/>
      <c r="R1" s="513"/>
      <c r="S1" s="513"/>
      <c r="T1" s="513"/>
      <c r="U1" s="513"/>
      <c r="V1" s="513"/>
      <c r="W1" s="513"/>
      <c r="X1" s="513"/>
      <c r="Y1" s="513"/>
      <c r="Z1" s="513"/>
      <c r="AA1" s="513"/>
      <c r="AB1" s="513"/>
      <c r="AC1" s="513"/>
      <c r="AD1" s="513"/>
    </row>
    <row r="2" spans="1:30" ht="12" customHeight="1">
      <c r="A2" s="519" t="s">
        <v>20</v>
      </c>
      <c r="B2" s="521" t="s">
        <v>1573</v>
      </c>
      <c r="C2" s="521" t="s">
        <v>1574</v>
      </c>
      <c r="D2" s="521" t="s">
        <v>23</v>
      </c>
      <c r="E2" s="521" t="s">
        <v>24</v>
      </c>
      <c r="F2" s="521" t="s">
        <v>1575</v>
      </c>
      <c r="G2" s="521" t="s">
        <v>1576</v>
      </c>
      <c r="H2" s="529" t="s">
        <v>2060</v>
      </c>
      <c r="I2" s="521" t="s">
        <v>27</v>
      </c>
      <c r="J2" s="521" t="s">
        <v>28</v>
      </c>
      <c r="K2" s="514" t="s">
        <v>29</v>
      </c>
      <c r="L2" s="515"/>
      <c r="M2" s="515"/>
      <c r="N2" s="515"/>
      <c r="O2" s="516"/>
      <c r="P2" s="514" t="s">
        <v>30</v>
      </c>
      <c r="Q2" s="515"/>
      <c r="R2" s="515"/>
      <c r="S2" s="515"/>
      <c r="T2" s="516"/>
      <c r="U2" s="523" t="s">
        <v>31</v>
      </c>
      <c r="V2" s="525" t="s">
        <v>32</v>
      </c>
      <c r="W2" s="527" t="s">
        <v>1580</v>
      </c>
      <c r="X2" s="519" t="s">
        <v>1762</v>
      </c>
      <c r="Y2" s="531" t="s">
        <v>35</v>
      </c>
      <c r="Z2" s="531" t="s">
        <v>36</v>
      </c>
      <c r="AA2" s="531" t="s">
        <v>1581</v>
      </c>
      <c r="AB2" s="531" t="s">
        <v>1582</v>
      </c>
      <c r="AC2" s="519" t="s">
        <v>37</v>
      </c>
      <c r="AD2" s="519" t="s">
        <v>43</v>
      </c>
    </row>
    <row r="3" spans="1:30" ht="161.4">
      <c r="A3" s="520"/>
      <c r="B3" s="522"/>
      <c r="C3" s="522"/>
      <c r="D3" s="522"/>
      <c r="E3" s="522"/>
      <c r="F3" s="522"/>
      <c r="G3" s="522"/>
      <c r="H3" s="530"/>
      <c r="I3" s="522"/>
      <c r="J3" s="522"/>
      <c r="K3" s="204" t="s">
        <v>44</v>
      </c>
      <c r="L3" s="205" t="s">
        <v>45</v>
      </c>
      <c r="M3" s="206" t="s">
        <v>46</v>
      </c>
      <c r="N3" s="207" t="s">
        <v>47</v>
      </c>
      <c r="O3" s="208" t="s">
        <v>48</v>
      </c>
      <c r="P3" s="204" t="s">
        <v>44</v>
      </c>
      <c r="Q3" s="209" t="s">
        <v>45</v>
      </c>
      <c r="R3" s="206" t="s">
        <v>46</v>
      </c>
      <c r="S3" s="207" t="s">
        <v>49</v>
      </c>
      <c r="T3" s="210" t="s">
        <v>10</v>
      </c>
      <c r="U3" s="524"/>
      <c r="V3" s="526"/>
      <c r="W3" s="528"/>
      <c r="X3" s="520"/>
      <c r="Y3" s="532"/>
      <c r="Z3" s="532"/>
      <c r="AA3" s="532"/>
      <c r="AB3" s="532"/>
      <c r="AC3" s="520"/>
      <c r="AD3" s="520"/>
    </row>
    <row r="4" spans="1:30">
      <c r="A4" s="517" t="s">
        <v>1763</v>
      </c>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row>
    <row r="5" spans="1:30" ht="48.75" customHeight="1">
      <c r="A5" s="166">
        <v>1</v>
      </c>
      <c r="B5" s="211" t="s">
        <v>1847</v>
      </c>
      <c r="C5" s="212" t="s">
        <v>1586</v>
      </c>
      <c r="D5" s="212" t="s">
        <v>1833</v>
      </c>
      <c r="E5" s="212">
        <v>1703002331</v>
      </c>
      <c r="F5" s="213" t="s">
        <v>2043</v>
      </c>
      <c r="G5" s="225" t="s">
        <v>1684</v>
      </c>
      <c r="H5" s="297"/>
      <c r="I5" s="166" t="s">
        <v>1772</v>
      </c>
      <c r="J5" s="214" t="s">
        <v>50</v>
      </c>
      <c r="K5" s="215">
        <v>0</v>
      </c>
      <c r="L5" s="417" t="s">
        <v>2327</v>
      </c>
      <c r="M5" s="275" t="s">
        <v>2405</v>
      </c>
      <c r="N5" s="216" t="s">
        <v>2406</v>
      </c>
      <c r="O5" s="217" t="s">
        <v>1834</v>
      </c>
      <c r="P5" s="218">
        <v>0</v>
      </c>
      <c r="Q5" s="219">
        <v>40</v>
      </c>
      <c r="R5" s="220">
        <v>40</v>
      </c>
      <c r="S5" s="216">
        <v>40</v>
      </c>
      <c r="T5" s="216">
        <v>0</v>
      </c>
      <c r="U5" s="221">
        <v>120</v>
      </c>
      <c r="V5" s="222" t="s">
        <v>1766</v>
      </c>
      <c r="W5" s="223" t="s">
        <v>63</v>
      </c>
      <c r="X5" s="5" t="s">
        <v>2453</v>
      </c>
      <c r="Y5" s="213"/>
      <c r="Z5" s="213"/>
      <c r="AA5" s="193" t="s">
        <v>1111</v>
      </c>
      <c r="AB5" s="193" t="s">
        <v>1112</v>
      </c>
      <c r="AC5" s="213" t="s">
        <v>1775</v>
      </c>
      <c r="AD5" s="213" t="s">
        <v>67</v>
      </c>
    </row>
    <row r="6" spans="1:30" ht="79.5" customHeight="1">
      <c r="A6" s="166">
        <v>2</v>
      </c>
      <c r="B6" s="211" t="s">
        <v>1769</v>
      </c>
      <c r="C6" s="212" t="s">
        <v>1586</v>
      </c>
      <c r="D6" s="212" t="s">
        <v>1770</v>
      </c>
      <c r="E6" s="212">
        <v>1711003635</v>
      </c>
      <c r="F6" s="213" t="s">
        <v>2044</v>
      </c>
      <c r="G6" s="166" t="s">
        <v>1771</v>
      </c>
      <c r="H6" s="298"/>
      <c r="I6" s="166" t="s">
        <v>1772</v>
      </c>
      <c r="J6" s="214" t="s">
        <v>50</v>
      </c>
      <c r="K6" s="215">
        <v>0</v>
      </c>
      <c r="L6" s="274" t="s">
        <v>2327</v>
      </c>
      <c r="M6" s="275" t="s">
        <v>2326</v>
      </c>
      <c r="N6" s="216" t="s">
        <v>2325</v>
      </c>
      <c r="O6" s="217" t="s">
        <v>1834</v>
      </c>
      <c r="P6" s="218">
        <v>0</v>
      </c>
      <c r="Q6" s="219">
        <v>30</v>
      </c>
      <c r="R6" s="220">
        <v>30</v>
      </c>
      <c r="S6" s="216">
        <v>30</v>
      </c>
      <c r="T6" s="216">
        <v>0</v>
      </c>
      <c r="U6" s="221">
        <v>90</v>
      </c>
      <c r="V6" s="222" t="s">
        <v>1766</v>
      </c>
      <c r="W6" s="223" t="s">
        <v>1773</v>
      </c>
      <c r="X6" s="5" t="s">
        <v>2454</v>
      </c>
      <c r="Y6" s="213"/>
      <c r="Z6" s="213"/>
      <c r="AA6" s="224" t="s">
        <v>1997</v>
      </c>
      <c r="AB6" s="224" t="s">
        <v>1774</v>
      </c>
      <c r="AC6" s="213" t="s">
        <v>1775</v>
      </c>
      <c r="AD6" s="213" t="s">
        <v>67</v>
      </c>
    </row>
    <row r="7" spans="1:30">
      <c r="A7" s="226"/>
      <c r="B7" s="227" t="s">
        <v>1776</v>
      </c>
      <c r="C7" s="227">
        <v>2</v>
      </c>
      <c r="D7" s="227"/>
      <c r="E7" s="227"/>
      <c r="F7" s="228"/>
      <c r="G7" s="226"/>
      <c r="H7" s="226"/>
      <c r="I7" s="226"/>
      <c r="J7" s="229"/>
      <c r="K7" s="226">
        <v>0</v>
      </c>
      <c r="L7" s="226">
        <v>2</v>
      </c>
      <c r="M7" s="226">
        <v>2</v>
      </c>
      <c r="N7" s="228">
        <v>2</v>
      </c>
      <c r="O7" s="228"/>
      <c r="P7" s="228">
        <v>0</v>
      </c>
      <c r="Q7" s="228">
        <v>70</v>
      </c>
      <c r="R7" s="228">
        <v>70</v>
      </c>
      <c r="S7" s="228">
        <v>70</v>
      </c>
      <c r="T7" s="228"/>
      <c r="U7" s="228">
        <v>210</v>
      </c>
      <c r="V7" s="228"/>
      <c r="W7" s="228"/>
      <c r="X7" s="227"/>
      <c r="Y7" s="228"/>
      <c r="Z7" s="228"/>
      <c r="AA7" s="228"/>
      <c r="AB7" s="228"/>
      <c r="AC7" s="228"/>
      <c r="AD7" s="228"/>
    </row>
    <row r="8" spans="1:30">
      <c r="A8" s="230"/>
      <c r="B8" s="231"/>
      <c r="C8" s="231"/>
      <c r="D8" s="231"/>
      <c r="E8" s="231"/>
      <c r="F8" s="232"/>
      <c r="G8" s="232"/>
      <c r="H8" s="232"/>
      <c r="I8" s="232"/>
      <c r="J8" s="233"/>
      <c r="K8" s="234"/>
      <c r="L8" s="234"/>
      <c r="M8" s="234"/>
      <c r="N8" s="234"/>
      <c r="O8" s="234"/>
      <c r="P8" s="234"/>
      <c r="Q8" s="234"/>
      <c r="R8" s="234"/>
      <c r="S8" s="234"/>
      <c r="T8" s="234"/>
      <c r="U8" s="234"/>
      <c r="V8" s="234"/>
      <c r="W8" s="234"/>
      <c r="X8" s="233"/>
      <c r="Y8" s="232"/>
      <c r="Z8" s="232"/>
      <c r="AA8" s="232"/>
      <c r="AB8" s="232"/>
      <c r="AC8" s="232"/>
      <c r="AD8" s="232"/>
    </row>
  </sheetData>
  <mergeCells count="24">
    <mergeCell ref="H2:H3"/>
    <mergeCell ref="AC2:AC3"/>
    <mergeCell ref="AD2:AD3"/>
    <mergeCell ref="X2:X3"/>
    <mergeCell ref="Y2:Y3"/>
    <mergeCell ref="Z2:Z3"/>
    <mergeCell ref="AA2:AA3"/>
    <mergeCell ref="AB2:AB3"/>
    <mergeCell ref="A1:AD1"/>
    <mergeCell ref="K2:O2"/>
    <mergeCell ref="P2:T2"/>
    <mergeCell ref="A4:AD4"/>
    <mergeCell ref="A2:A3"/>
    <mergeCell ref="B2:B3"/>
    <mergeCell ref="C2:C3"/>
    <mergeCell ref="D2:D3"/>
    <mergeCell ref="E2:E3"/>
    <mergeCell ref="F2:F3"/>
    <mergeCell ref="G2:G3"/>
    <mergeCell ref="I2:I3"/>
    <mergeCell ref="J2:J3"/>
    <mergeCell ref="U2:U3"/>
    <mergeCell ref="V2:V3"/>
    <mergeCell ref="W2:W3"/>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ТИТУЛЬНЫЙ</vt:lpstr>
      <vt:lpstr>ПРИШКОЛЬНЫЕ</vt:lpstr>
      <vt:lpstr>СТАЦИОНАРНЫЕ</vt:lpstr>
      <vt:lpstr>ПАЛАТОЧНЫЕ</vt:lpstr>
      <vt:lpstr>ТИТУЛЬНЫЙ!Область_печати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УО</cp:lastModifiedBy>
  <cp:lastPrinted>2025-03-05T04:05:14Z</cp:lastPrinted>
  <dcterms:created xsi:type="dcterms:W3CDTF">2006-09-16T00:00:00Z</dcterms:created>
  <dcterms:modified xsi:type="dcterms:W3CDTF">2025-06-27T07:34:55Z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07E9F99BD4AB49ED99B0A31AF021C76C_13</vt:lpwstr>
  </property>
  <property fmtid="{D5CDD505-2E9C-101B-9397-08002B2CF9AE}" pid="3" name="KSOProductBuildVer">
    <vt:lpwstr>1049-12.2.0.19805</vt:lpwstr>
  </property>
</Properties>
</file>